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Collaboration\MESAS\Studies\5 Affordability and Consumption\Projects (inc analyses)\2019 Monitoring Report\Publishing\Stats appendices\Working\"/>
    </mc:Choice>
  </mc:AlternateContent>
  <bookViews>
    <workbookView xWindow="0" yWindow="0" windowWidth="20490" windowHeight="7755"/>
  </bookViews>
  <sheets>
    <sheet name="Cover sheet" sheetId="22" r:id="rId1"/>
    <sheet name="Contents" sheetId="23" r:id="rId2"/>
    <sheet name="Notes" sheetId="21" r:id="rId3"/>
    <sheet name="Sex" sheetId="20" r:id="rId4"/>
    <sheet name="Age group" sheetId="2" r:id="rId5"/>
    <sheet name="Scotland and E&amp;W" sheetId="6" r:id="rId6"/>
    <sheet name="SIMD" sheetId="11" r:id="rId7"/>
    <sheet name="SII and RII" sheetId="12" r:id="rId8"/>
    <sheet name="Males by age group" sheetId="14" r:id="rId9"/>
    <sheet name="Females by age group" sheetId="15" r:id="rId10"/>
  </sheets>
  <definedNames>
    <definedName name="_GoBack" localSheetId="2">Notes!$B$5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<sst xmlns="http://schemas.openxmlformats.org/spreadsheetml/2006/main" count="227" uniqueCount="130">
  <si>
    <t>Year of registration of death</t>
  </si>
  <si>
    <t>Number of deaths</t>
  </si>
  <si>
    <t>65 + years</t>
  </si>
  <si>
    <t>1. Deaths recorded using the World Health Organization's International Classification of Diseases 9th Revision (ICD9) and 10th Revision (ICD10).</t>
  </si>
  <si>
    <t>3. Data are based on the calendar year of registration of death.</t>
  </si>
  <si>
    <t>4. The European Age-Standardised Rate (EASR) per 100,000 population is calculated using the 2013 European Standard Population.</t>
  </si>
  <si>
    <t>2. Deaths where an alcohol-specific condition is coded as the underlying (main) cause of death.</t>
  </si>
  <si>
    <t>Scotland</t>
  </si>
  <si>
    <t>Males</t>
  </si>
  <si>
    <t>Females</t>
  </si>
  <si>
    <t>England &amp; Wales</t>
  </si>
  <si>
    <t xml:space="preserve">Males </t>
  </si>
  <si>
    <t xml:space="preserve">Females </t>
  </si>
  <si>
    <t>Notes</t>
  </si>
  <si>
    <t>SIMD 2</t>
  </si>
  <si>
    <t>SIMD 3</t>
  </si>
  <si>
    <t>SIMD 4</t>
  </si>
  <si>
    <t>SIMD 5</t>
  </si>
  <si>
    <t>SIMD 6</t>
  </si>
  <si>
    <t>SIMD 7</t>
  </si>
  <si>
    <t>SIMD 8</t>
  </si>
  <si>
    <t>SIMD 9</t>
  </si>
  <si>
    <t>2012</t>
  </si>
  <si>
    <t>2013</t>
  </si>
  <si>
    <t>2014</t>
  </si>
  <si>
    <t>2015</t>
  </si>
  <si>
    <t>2. Deaths where an alcohol-related condition is coded as the underlying (main) cause of death.</t>
  </si>
  <si>
    <t xml:space="preserve">Year </t>
  </si>
  <si>
    <t>SII</t>
  </si>
  <si>
    <t>RII</t>
  </si>
  <si>
    <t>Source: National Records Scotland (deaths) and ISD (populations)</t>
  </si>
  <si>
    <t>65+ years</t>
  </si>
  <si>
    <t>1. Source of mortality data</t>
  </si>
  <si>
    <t>2. Diagnostic codes</t>
  </si>
  <si>
    <t>Alcohol-induced mental disorders</t>
  </si>
  <si>
    <t>Alcohol dependence syndrome</t>
  </si>
  <si>
    <t>Alcoholic cardiomyopathy</t>
  </si>
  <si>
    <t>Alcoholic fatty liver</t>
  </si>
  <si>
    <t>Acute alcoholic hepatitis</t>
  </si>
  <si>
    <t>Alcoholic cirrhosis of liver</t>
  </si>
  <si>
    <t>Alcoholic liver damage, unspecified</t>
  </si>
  <si>
    <t>E860</t>
  </si>
  <si>
    <t>Accidental poisoning by alcohol, not elsewhere classified</t>
  </si>
  <si>
    <t>F10</t>
  </si>
  <si>
    <t>Mental and behavioural disorders due to use of alcohol</t>
  </si>
  <si>
    <t>K70</t>
  </si>
  <si>
    <t>Alcoholic liver disease</t>
  </si>
  <si>
    <t>X45</t>
  </si>
  <si>
    <t>Accidental poisoning by and exposure to alcohol</t>
  </si>
  <si>
    <t>X65</t>
  </si>
  <si>
    <t>Intentional self-poisoning by and exposure to alcohol</t>
  </si>
  <si>
    <t>Y15</t>
  </si>
  <si>
    <t>Poisoning by and exposure to alcohol, undetermined intent</t>
  </si>
  <si>
    <t>Degeneration of nervous system due to alcohol</t>
  </si>
  <si>
    <t>Alcoholic polyneuropathy</t>
  </si>
  <si>
    <t>Alcoholic gastritis</t>
  </si>
  <si>
    <t>3. European age standardised rates</t>
  </si>
  <si>
    <t>The European Age-sex Standardised Rate (EASR) per 100,000 population is calculated using the 2013 European Standard Population.</t>
  </si>
  <si>
    <t>1. Deaths recorded using the World Health Organization's International Classification of Diseases 10th Revision (ICD10).</t>
  </si>
  <si>
    <t xml:space="preserve">Contact: </t>
  </si>
  <si>
    <t>Lucie Giles</t>
  </si>
  <si>
    <t xml:space="preserve">lucie.giles@nhs.net </t>
  </si>
  <si>
    <t>NHS Health Scotland</t>
  </si>
  <si>
    <t>Contents</t>
  </si>
  <si>
    <t>Report charts and data</t>
  </si>
  <si>
    <t>Additional charts and data</t>
  </si>
  <si>
    <t>Alcohol-induced pseudo-Cushing's syndrome</t>
  </si>
  <si>
    <t>E24.4</t>
  </si>
  <si>
    <t>G31.2</t>
  </si>
  <si>
    <t>G62.1</t>
  </si>
  <si>
    <t>Alcoholic myopathy</t>
  </si>
  <si>
    <t>G72.1</t>
  </si>
  <si>
    <t>I42.6</t>
  </si>
  <si>
    <t>K29.2</t>
  </si>
  <si>
    <t>Alcohol-induced acute pancreatitis</t>
  </si>
  <si>
    <t>K85.2</t>
  </si>
  <si>
    <t>Alcohol induced chronic pancreatitis</t>
  </si>
  <si>
    <t>K86.0</t>
  </si>
  <si>
    <t>Fetal induced alcohol syndrome (dysmorphic)</t>
  </si>
  <si>
    <t>Q86.0</t>
  </si>
  <si>
    <t>Excess alcohol blood levels</t>
  </si>
  <si>
    <t>R78.0</t>
  </si>
  <si>
    <t>The following ICD-9 codes were used for reporting alcohol-specific mortality prior to 2000:</t>
  </si>
  <si>
    <t>Non-dependent alcohol abuse</t>
  </si>
  <si>
    <t>Excessive blood level of alcohol</t>
  </si>
  <si>
    <t>571.0</t>
  </si>
  <si>
    <t>Rate per 100,000 population (EASR4)</t>
  </si>
  <si>
    <t xml:space="preserve">The National Records of Scotland (NRS) routinely reports national statistics on all deaths for Scotland. ICD codes are used to categorise cause(s) of death. </t>
  </si>
  <si>
    <t xml:space="preserve">In this publication only the underlying (primary) cause of death has been used for reporting. </t>
  </si>
  <si>
    <t>Comparable available data are presented for alcohol-related deaths for England and Wales, published by the Office of National Statistics (ONS).</t>
  </si>
  <si>
    <t>In 2017 the Office for National Statistics (ONS) issued a change to the national definition for deaths attributable to alcohol. The new definition includes only those conditions known to be wholly attributable to alcohol.</t>
  </si>
  <si>
    <t>It introduces some new codes and excludes some causes included in the previous definition, which are known to be only partially attributable to alcohol.</t>
  </si>
  <si>
    <t xml:space="preserve">The new definition is therefore one of alcohol-specific deaths, as opposed to the old definition of alcohol-related deaths. </t>
  </si>
  <si>
    <t>Diagnoses are coded using the World Health Organization's International Classification of Diseases 10th Revision (ICD10).</t>
  </si>
  <si>
    <t xml:space="preserve">In order to maintain the monitoring of alcohol-specific deaths over a longer time trend, NHS Health Scotland have conducted a mapping exercise whereby </t>
  </si>
  <si>
    <t xml:space="preserve">the ICD-10 codes in the new definition of alcohol-specific deaths have been mapped to equivalent ICD-9 codes that are used prior to 2000. </t>
  </si>
  <si>
    <t>More information on this exercise is available in Appendix 1 of the MESAS Monitoring Report 2018.</t>
  </si>
  <si>
    <t>The full report, accompanying datasets and infographics are available at:</t>
  </si>
  <si>
    <t>0–14 years</t>
  </si>
  <si>
    <t>15–24 years</t>
  </si>
  <si>
    <t>25–34 years</t>
  </si>
  <si>
    <t>35–44 years</t>
  </si>
  <si>
    <t>45–54 years</t>
  </si>
  <si>
    <t>55–64 years</t>
  </si>
  <si>
    <t>SIMD 1 – most deprived</t>
  </si>
  <si>
    <t>SIMD 10 – least deprived</t>
  </si>
  <si>
    <t>Monitoring and Evaluating Scotland’s Alcohol Strategy: Monitoring Report 2019</t>
  </si>
  <si>
    <r>
      <t>Alcohol-specific deaths</t>
    </r>
    <r>
      <rPr>
        <b/>
        <vertAlign val="superscript"/>
        <sz val="12"/>
        <rFont val="Arial"/>
        <family val="2"/>
      </rPr>
      <t>1,2,3</t>
    </r>
    <r>
      <rPr>
        <b/>
        <sz val="12"/>
        <rFont val="Arial"/>
        <family val="2"/>
      </rPr>
      <t xml:space="preserve"> in Scotland, by sex, 1981 to 2017</t>
    </r>
  </si>
  <si>
    <t>Source: National Records Scotland (deaths) and ISD (populations) (2018)</t>
  </si>
  <si>
    <r>
      <t>Rate per 100,000 population (EASR</t>
    </r>
    <r>
      <rPr>
        <vertAlign val="superscript"/>
        <sz val="12"/>
        <color indexed="8"/>
        <rFont val="Arial"/>
        <family val="2"/>
      </rPr>
      <t>4</t>
    </r>
    <r>
      <rPr>
        <sz val="12"/>
        <color indexed="8"/>
        <rFont val="Arial"/>
        <family val="2"/>
      </rPr>
      <t>)</t>
    </r>
  </si>
  <si>
    <r>
      <t>Alcohol-specific deaths</t>
    </r>
    <r>
      <rPr>
        <b/>
        <vertAlign val="superscript"/>
        <sz val="12"/>
        <rFont val="Arial"/>
        <family val="2"/>
      </rPr>
      <t>1,2,3,4</t>
    </r>
    <r>
      <rPr>
        <b/>
        <sz val="12"/>
        <rFont val="Arial"/>
        <family val="2"/>
      </rPr>
      <t xml:space="preserve"> in Scotland and England &amp; Wales, by sex, 2001 to 2017</t>
    </r>
  </si>
  <si>
    <r>
      <t>Alcohol-specific deaths</t>
    </r>
    <r>
      <rPr>
        <b/>
        <vertAlign val="superscript"/>
        <sz val="12"/>
        <rFont val="Arial"/>
        <family val="2"/>
      </rPr>
      <t>1,2,3</t>
    </r>
    <r>
      <rPr>
        <b/>
        <sz val="12"/>
        <rFont val="Arial"/>
        <family val="2"/>
      </rPr>
      <t xml:space="preserve"> in Scotland, by SIMD decile, 2001 to 2017</t>
    </r>
  </si>
  <si>
    <r>
      <t>Alcohol-specific deaths</t>
    </r>
    <r>
      <rPr>
        <b/>
        <vertAlign val="superscript"/>
        <sz val="12"/>
        <rFont val="Arial"/>
        <family val="2"/>
      </rPr>
      <t>1,2,3</t>
    </r>
    <r>
      <rPr>
        <b/>
        <sz val="12"/>
        <rFont val="Arial"/>
        <family val="2"/>
      </rPr>
      <t xml:space="preserve"> in Scotland, males by age group, 1981 to 2017</t>
    </r>
  </si>
  <si>
    <r>
      <t>Alcohol-specific deaths</t>
    </r>
    <r>
      <rPr>
        <b/>
        <vertAlign val="superscript"/>
        <sz val="12"/>
        <rFont val="Arial"/>
        <family val="2"/>
      </rPr>
      <t>1,2,3</t>
    </r>
    <r>
      <rPr>
        <b/>
        <sz val="12"/>
        <rFont val="Arial"/>
        <family val="2"/>
      </rPr>
      <t xml:space="preserve"> in Scotland, females by age group, 1981 to 2017</t>
    </r>
  </si>
  <si>
    <r>
      <t>Alcohol-specific deaths</t>
    </r>
    <r>
      <rPr>
        <b/>
        <vertAlign val="superscript"/>
        <sz val="12"/>
        <rFont val="Arial"/>
        <family val="2"/>
      </rPr>
      <t>1,2,3</t>
    </r>
    <r>
      <rPr>
        <b/>
        <sz val="12"/>
        <rFont val="Arial"/>
        <family val="2"/>
      </rPr>
      <t xml:space="preserve"> in Scotland, by age group, 1981 to 2017</t>
    </r>
  </si>
  <si>
    <r>
      <t>Alcohol-specific deaths</t>
    </r>
    <r>
      <rPr>
        <b/>
        <vertAlign val="superscript"/>
        <sz val="12"/>
        <rFont val="Arial"/>
        <family val="2"/>
      </rPr>
      <t>1,2,3,4</t>
    </r>
    <r>
      <rPr>
        <b/>
        <sz val="12"/>
        <rFont val="Arial"/>
        <family val="2"/>
      </rPr>
      <t xml:space="preserve"> in Scotland and E&amp;W, by sex, 2001 to 2017</t>
    </r>
  </si>
  <si>
    <t>Alcohol-specific deaths in Scotland, by sex, 1981 to 2017</t>
  </si>
  <si>
    <t>This workbook provides the charts and accompanying data from the alcohol-specific deaths chapter of the MESAS Monitoring Report 2019. Some additional data and charts not published in the report are also included.</t>
  </si>
  <si>
    <t>Alcohol-specific deaths in Scotland, by age group, 1981 to 2017</t>
  </si>
  <si>
    <t>Alcohol-specific deaths in Scotland and England &amp; Wales, by sex, 2001 to 2017</t>
  </si>
  <si>
    <t>Alcohol-specific death rates in Scotland, by SIMD decile, 2001 to 2017</t>
  </si>
  <si>
    <t>Slope Index of Inequality (SII) and Relative Index of Inequality (RII) for alcohol-specific death rates in Scotland, 2001 to 2017</t>
  </si>
  <si>
    <t>Alcohol-specific deaths in Scotland, males by age group, 1981 to 2017</t>
  </si>
  <si>
    <t>Alcohol-specific deaths in Scotland, females by age group, 1981 to 2017</t>
  </si>
  <si>
    <t>Published: 19 June 2019</t>
  </si>
  <si>
    <t>MESAS Monitoring Report 2019</t>
  </si>
  <si>
    <t>The following ICD-10 codes were used for reporting alcohol-specific mortality from 2000 onwards:</t>
  </si>
  <si>
    <r>
      <t xml:space="preserve">Inequalities in alcohol-specific death rates </t>
    </r>
    <r>
      <rPr>
        <b/>
        <vertAlign val="superscript"/>
        <sz val="12"/>
        <color theme="1"/>
        <rFont val="Arial"/>
        <family val="2"/>
      </rPr>
      <t>1,2,3</t>
    </r>
    <r>
      <rPr>
        <b/>
        <sz val="12"/>
        <color theme="1"/>
        <rFont val="Arial"/>
        <family val="2"/>
      </rPr>
      <t>: trends in alcohol-related death rates in Scotland, by SIMD decile, 2001 to 2017</t>
    </r>
  </si>
  <si>
    <r>
      <t xml:space="preserve">Inequalities in alcohol-specific death rates </t>
    </r>
    <r>
      <rPr>
        <b/>
        <vertAlign val="superscript"/>
        <sz val="12"/>
        <color theme="1"/>
        <rFont val="Arial"/>
        <family val="2"/>
      </rPr>
      <t>1,2,3</t>
    </r>
    <r>
      <rPr>
        <b/>
        <sz val="12"/>
        <color theme="1"/>
        <rFont val="Arial"/>
        <family val="2"/>
      </rPr>
      <t>: trends in Slope Index of Inequality (SII) and Relative Index of Inequality (RII) for alcohol-specific death rates in Scotland, 2001 to 2017</t>
    </r>
  </si>
  <si>
    <r>
      <t>Inequalities in alcohol-specific death rates (EASR</t>
    </r>
    <r>
      <rPr>
        <b/>
        <vertAlign val="superscript"/>
        <sz val="12"/>
        <rFont val="Arial"/>
        <family val="2"/>
      </rPr>
      <t>4</t>
    </r>
    <r>
      <rPr>
        <b/>
        <sz val="12"/>
        <rFont val="Arial"/>
        <family val="2"/>
      </rPr>
      <t xml:space="preserve"> per 100,000 population) in Scotland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</si>
</sst>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6" x14ac:knownFonts="1">
    <font>
      <sz val="12"/>
      <color theme="1"/>
      <name val="Arial"/>
      <family val="2"/>
    </font>
    <font>
      <b/>
      <sz val="12"/>
      <name val="Arial"/>
      <family val="2"/>
    </font>
    <font>
      <b/>
      <vertAlign val="superscript"/>
      <sz val="12"/>
      <name val="Arial"/>
      <family val="2"/>
    </font>
    <font>
      <sz val="12"/>
      <color indexed="8"/>
      <name val="Arial"/>
      <family val="2"/>
    </font>
    <font>
      <sz val="10"/>
      <name val="Arial"/>
      <family val="2"/>
    </font>
    <font>
      <sz val="12"/>
      <name val="Arial"/>
      <family val="2"/>
    </font>
    <font>
      <sz val="10"/>
      <color theme="1"/>
      <name val="Arial"/>
      <family val="2"/>
    </font>
    <font>
      <b/>
      <sz val="12"/>
      <color theme="1"/>
      <name val="Arial"/>
      <family val="2"/>
    </font>
    <font>
      <sz val="12"/>
      <color theme="1"/>
      <name val="Arial"/>
      <family val="2"/>
    </font>
    <font>
      <sz val="11"/>
      <color theme="1"/>
      <name val="Calibri"/>
      <family val="2"/>
      <scheme val="minor"/>
    </font>
    <font>
      <b/>
      <sz val="12"/>
      <color indexed="8"/>
      <name val="Arial Bold"/>
    </font>
    <font>
      <sz val="12"/>
      <color rgb="FFFF0000"/>
      <name val="Arial"/>
      <family val="2"/>
    </font>
    <font>
      <u/>
      <sz val="10"/>
      <color indexed="12"/>
      <name val="Arial"/>
      <family val="2"/>
    </font>
    <font>
      <u/>
      <sz val="12"/>
      <color indexed="12"/>
      <name val="Arial"/>
      <family val="2"/>
    </font>
    <font>
      <sz val="14"/>
      <name val="Arial"/>
      <family val="2"/>
    </font>
    <font>
      <b/>
      <sz val="14"/>
      <name val="Arial"/>
      <family val="2"/>
    </font>
    <font>
      <b/>
      <sz val="16"/>
      <name val="Arial"/>
      <family val="2"/>
    </font>
    <font>
      <sz val="10"/>
      <color rgb="FF000000"/>
      <name val="Arial"/>
      <family val="2"/>
    </font>
    <font>
      <sz val="12"/>
      <color rgb="FF000000"/>
      <name val="Arial"/>
      <family val="2"/>
    </font>
    <font>
      <sz val="12"/>
      <color theme="1"/>
      <name val="Calibri"/>
      <family val="2"/>
      <scheme val="minor"/>
    </font>
    <font>
      <b/>
      <i/>
      <sz val="10"/>
      <color theme="1"/>
      <name val="Arial"/>
      <family val="2"/>
    </font>
    <font>
      <sz val="11"/>
      <color indexed="8"/>
      <name val="Arial"/>
      <family val="2"/>
    </font>
    <font>
      <sz val="12"/>
      <color indexed="12"/>
      <name val="Arial"/>
      <family val="2"/>
    </font>
    <font>
      <vertAlign val="superscript"/>
      <sz val="12"/>
      <color indexed="8"/>
      <name val="Arial"/>
      <family val="2"/>
    </font>
    <font>
      <sz val="10"/>
      <color rgb="FFFF0000"/>
      <name val="Arial"/>
      <family val="2"/>
    </font>
    <font>
      <b/>
      <vertAlign val="superscript"/>
      <sz val="12"/>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8"/>
      </right>
      <top style="thin">
        <color indexed="8"/>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64"/>
      </left>
      <right style="medium">
        <color indexed="8"/>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medium">
        <color indexed="8"/>
      </right>
      <top/>
      <bottom/>
      <diagonal/>
    </border>
    <border>
      <left/>
      <right style="thin">
        <color indexed="8"/>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medium">
        <color indexed="8"/>
      </right>
      <top style="medium">
        <color indexed="64"/>
      </top>
      <bottom style="thin">
        <color indexed="8"/>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10">
    <xf numFmtId="0" fontId="0" fillId="0" borderId="0"/>
    <xf numFmtId="0" fontId="4" fillId="0" borderId="0"/>
    <xf numFmtId="0" fontId="9" fillId="0" borderId="0"/>
    <xf numFmtId="0" fontId="9" fillId="0" borderId="0"/>
    <xf numFmtId="0" fontId="4" fillId="0" borderId="0"/>
    <xf numFmtId="0" fontId="4" fillId="0" borderId="0"/>
    <xf numFmtId="0" fontId="4"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9" fontId="8" fillId="0" borderId="0" applyFont="0" applyFill="0" applyBorder="0" applyAlignment="0" applyProtection="0"/>
  </cellStyleXfs>
  <cellXfs count="305">
    <xf numFmtId="0" fontId="0" fillId="0" borderId="0" xfId="0"/>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13" xfId="0" applyFont="1" applyFill="1" applyBorder="1" applyAlignment="1">
      <alignment horizontal="left" vertical="top" wrapText="1"/>
    </xf>
    <xf numFmtId="0" fontId="3" fillId="0" borderId="13" xfId="0" applyNumberFormat="1" applyFont="1" applyBorder="1" applyAlignment="1">
      <alignment horizontal="left" vertical="top" wrapText="1"/>
    </xf>
    <xf numFmtId="0" fontId="3" fillId="2" borderId="13" xfId="0" applyNumberFormat="1" applyFont="1" applyFill="1" applyBorder="1" applyAlignment="1">
      <alignment horizontal="left" vertical="top" wrapText="1"/>
    </xf>
    <xf numFmtId="0" fontId="3" fillId="0" borderId="13" xfId="0" applyFont="1" applyBorder="1" applyAlignment="1">
      <alignment horizontal="left" vertical="top" wrapText="1"/>
    </xf>
    <xf numFmtId="0" fontId="4" fillId="0" borderId="0" xfId="0" applyFont="1"/>
    <xf numFmtId="0" fontId="4" fillId="0" borderId="0" xfId="1" applyFont="1"/>
    <xf numFmtId="0" fontId="4" fillId="3" borderId="0" xfId="0" applyFont="1" applyFill="1"/>
    <xf numFmtId="0" fontId="0" fillId="2" borderId="15" xfId="0" applyFill="1" applyBorder="1"/>
    <xf numFmtId="0" fontId="0" fillId="0" borderId="15" xfId="0" applyBorder="1"/>
    <xf numFmtId="164" fontId="0" fillId="2" borderId="14" xfId="0" applyNumberFormat="1" applyFill="1" applyBorder="1"/>
    <xf numFmtId="0" fontId="0" fillId="2" borderId="14" xfId="0" applyFill="1" applyBorder="1"/>
    <xf numFmtId="164" fontId="0" fillId="0" borderId="14" xfId="0" applyNumberFormat="1" applyBorder="1"/>
    <xf numFmtId="0" fontId="0" fillId="0" borderId="14" xfId="0" applyBorder="1"/>
    <xf numFmtId="0" fontId="3" fillId="0" borderId="16" xfId="0" applyFont="1" applyBorder="1" applyAlignment="1">
      <alignment horizontal="center" vertical="center" wrapText="1"/>
    </xf>
    <xf numFmtId="164" fontId="0" fillId="2" borderId="17" xfId="0" applyNumberFormat="1" applyFill="1" applyBorder="1"/>
    <xf numFmtId="164" fontId="0" fillId="2" borderId="18" xfId="0" applyNumberFormat="1" applyFill="1" applyBorder="1"/>
    <xf numFmtId="0" fontId="0" fillId="2" borderId="18" xfId="0" applyFill="1" applyBorder="1"/>
    <xf numFmtId="0" fontId="0" fillId="2" borderId="19" xfId="0" applyFill="1" applyBorder="1"/>
    <xf numFmtId="164" fontId="0" fillId="0" borderId="20" xfId="0" applyNumberFormat="1" applyBorder="1"/>
    <xf numFmtId="0" fontId="0" fillId="0" borderId="21" xfId="0" applyBorder="1"/>
    <xf numFmtId="164" fontId="0" fillId="2" borderId="20" xfId="0" applyNumberFormat="1" applyFill="1" applyBorder="1"/>
    <xf numFmtId="0" fontId="0" fillId="2" borderId="21" xfId="0" applyFill="1" applyBorder="1"/>
    <xf numFmtId="164" fontId="0" fillId="0" borderId="23" xfId="0" applyNumberFormat="1" applyBorder="1"/>
    <xf numFmtId="0" fontId="0" fillId="0" borderId="23" xfId="0" applyBorder="1"/>
    <xf numFmtId="0" fontId="0" fillId="2" borderId="25" xfId="0" applyFill="1" applyBorder="1"/>
    <xf numFmtId="0" fontId="3" fillId="2" borderId="27" xfId="0" applyFont="1" applyFill="1" applyBorder="1" applyAlignment="1">
      <alignment horizontal="left" vertical="top" wrapText="1"/>
    </xf>
    <xf numFmtId="164" fontId="0" fillId="2" borderId="19" xfId="0" applyNumberFormat="1" applyFill="1" applyBorder="1"/>
    <xf numFmtId="164" fontId="0" fillId="0" borderId="21" xfId="0" applyNumberFormat="1" applyBorder="1"/>
    <xf numFmtId="164" fontId="0" fillId="2" borderId="21" xfId="0" applyNumberFormat="1" applyFill="1" applyBorder="1"/>
    <xf numFmtId="0" fontId="3" fillId="0" borderId="31"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13" xfId="0" applyBorder="1"/>
    <xf numFmtId="0" fontId="0" fillId="2" borderId="27" xfId="0" applyFill="1" applyBorder="1"/>
    <xf numFmtId="0" fontId="0" fillId="2" borderId="13" xfId="0" applyFill="1" applyBorder="1"/>
    <xf numFmtId="0" fontId="5" fillId="0" borderId="36" xfId="0" applyFont="1" applyBorder="1" applyAlignment="1">
      <alignment horizontal="center" vertical="center"/>
    </xf>
    <xf numFmtId="0" fontId="5" fillId="0" borderId="33" xfId="0" applyFont="1" applyBorder="1" applyAlignment="1">
      <alignment horizontal="center" vertical="center"/>
    </xf>
    <xf numFmtId="164" fontId="0" fillId="0" borderId="0" xfId="0" applyNumberFormat="1"/>
    <xf numFmtId="164" fontId="0" fillId="0" borderId="0" xfId="0" applyNumberFormat="1" applyFill="1"/>
    <xf numFmtId="0" fontId="10" fillId="0" borderId="0" xfId="0" applyFont="1" applyBorder="1" applyAlignment="1">
      <alignment vertical="center" wrapText="1"/>
    </xf>
    <xf numFmtId="0" fontId="3" fillId="2" borderId="13" xfId="0" applyNumberFormat="1" applyFont="1" applyFill="1" applyBorder="1" applyAlignment="1">
      <alignment horizontal="left" vertical="top"/>
    </xf>
    <xf numFmtId="165" fontId="3" fillId="2" borderId="20" xfId="0" applyNumberFormat="1" applyFont="1" applyFill="1" applyBorder="1" applyAlignment="1">
      <alignment horizontal="right" vertical="center"/>
    </xf>
    <xf numFmtId="165" fontId="3" fillId="2" borderId="14" xfId="0" applyNumberFormat="1" applyFont="1" applyFill="1" applyBorder="1" applyAlignment="1">
      <alignment horizontal="right" vertical="center"/>
    </xf>
    <xf numFmtId="165" fontId="3" fillId="2" borderId="21" xfId="0" applyNumberFormat="1" applyFont="1" applyFill="1" applyBorder="1" applyAlignment="1">
      <alignment horizontal="right" vertical="center"/>
    </xf>
    <xf numFmtId="3" fontId="3" fillId="2" borderId="15"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2" borderId="21" xfId="0" applyNumberFormat="1" applyFont="1" applyFill="1" applyBorder="1" applyAlignment="1">
      <alignment horizontal="right" vertical="center"/>
    </xf>
    <xf numFmtId="0" fontId="3" fillId="0" borderId="13" xfId="0" applyNumberFormat="1" applyFont="1" applyBorder="1" applyAlignment="1">
      <alignment horizontal="left" vertical="top"/>
    </xf>
    <xf numFmtId="165" fontId="3" fillId="0" borderId="20" xfId="0" applyNumberFormat="1" applyFont="1" applyBorder="1" applyAlignment="1">
      <alignment horizontal="right" vertical="center"/>
    </xf>
    <xf numFmtId="165" fontId="3" fillId="0" borderId="14" xfId="0" applyNumberFormat="1" applyFont="1" applyBorder="1" applyAlignment="1">
      <alignment horizontal="right" vertical="center"/>
    </xf>
    <xf numFmtId="165" fontId="3" fillId="0" borderId="21" xfId="0" applyNumberFormat="1" applyFont="1" applyBorder="1" applyAlignment="1">
      <alignment horizontal="right" vertical="center"/>
    </xf>
    <xf numFmtId="3" fontId="3" fillId="0" borderId="15" xfId="0" applyNumberFormat="1" applyFont="1" applyBorder="1" applyAlignment="1">
      <alignment horizontal="right" vertical="center"/>
    </xf>
    <xf numFmtId="3" fontId="3" fillId="0" borderId="14" xfId="0" applyNumberFormat="1" applyFont="1" applyBorder="1" applyAlignment="1">
      <alignment horizontal="right" vertical="center"/>
    </xf>
    <xf numFmtId="3" fontId="3" fillId="0" borderId="21" xfId="0" applyNumberFormat="1" applyFont="1" applyBorder="1" applyAlignment="1">
      <alignment horizontal="right" vertical="center"/>
    </xf>
    <xf numFmtId="0" fontId="7" fillId="0" borderId="0" xfId="2" applyFont="1" applyFill="1" applyAlignment="1">
      <alignment vertical="center" wrapText="1"/>
    </xf>
    <xf numFmtId="0" fontId="1" fillId="0" borderId="0" xfId="0" applyFont="1" applyBorder="1" applyAlignment="1"/>
    <xf numFmtId="0" fontId="0" fillId="0" borderId="0" xfId="0" applyBorder="1"/>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8" fillId="3" borderId="22" xfId="2" applyFont="1" applyFill="1" applyBorder="1" applyAlignment="1">
      <alignment horizontal="left" vertical="center" wrapText="1"/>
    </xf>
    <xf numFmtId="0" fontId="8" fillId="3" borderId="26" xfId="2" applyFont="1" applyFill="1" applyBorder="1" applyAlignment="1">
      <alignment horizontal="center" vertical="center" wrapText="1"/>
    </xf>
    <xf numFmtId="0" fontId="8" fillId="3" borderId="40" xfId="2" applyFont="1" applyFill="1" applyBorder="1" applyAlignment="1">
      <alignment horizontal="center" vertical="center" wrapText="1"/>
    </xf>
    <xf numFmtId="0" fontId="8" fillId="2" borderId="20" xfId="2" applyFont="1" applyFill="1" applyBorder="1" applyAlignment="1">
      <alignment horizontal="left"/>
    </xf>
    <xf numFmtId="164" fontId="8" fillId="2" borderId="15" xfId="2" applyNumberFormat="1" applyFont="1" applyFill="1" applyBorder="1" applyAlignment="1">
      <alignment horizontal="center"/>
    </xf>
    <xf numFmtId="164" fontId="8" fillId="2" borderId="41" xfId="2" applyNumberFormat="1" applyFont="1" applyFill="1" applyBorder="1" applyAlignment="1">
      <alignment horizontal="center"/>
    </xf>
    <xf numFmtId="0" fontId="8" fillId="3" borderId="20" xfId="2" applyFont="1" applyFill="1" applyBorder="1" applyAlignment="1">
      <alignment horizontal="left"/>
    </xf>
    <xf numFmtId="164" fontId="8" fillId="3" borderId="15" xfId="2" applyNumberFormat="1" applyFont="1" applyFill="1" applyBorder="1" applyAlignment="1">
      <alignment horizontal="center"/>
    </xf>
    <xf numFmtId="164" fontId="8" fillId="3" borderId="41" xfId="2" applyNumberFormat="1" applyFont="1" applyFill="1" applyBorder="1" applyAlignment="1">
      <alignment horizontal="center"/>
    </xf>
    <xf numFmtId="1" fontId="8" fillId="2" borderId="20" xfId="2" applyNumberFormat="1" applyFont="1" applyFill="1" applyBorder="1" applyAlignment="1">
      <alignment horizontal="left"/>
    </xf>
    <xf numFmtId="164" fontId="8" fillId="2" borderId="21" xfId="2" applyNumberFormat="1" applyFont="1" applyFill="1" applyBorder="1" applyAlignment="1">
      <alignment horizontal="center"/>
    </xf>
    <xf numFmtId="1" fontId="8" fillId="3" borderId="20" xfId="2" applyNumberFormat="1" applyFont="1" applyFill="1" applyBorder="1" applyAlignment="1">
      <alignment horizontal="left"/>
    </xf>
    <xf numFmtId="164" fontId="8" fillId="3" borderId="14" xfId="2" applyNumberFormat="1" applyFont="1" applyFill="1" applyBorder="1" applyAlignment="1">
      <alignment horizont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164" fontId="5" fillId="0" borderId="20" xfId="0" applyNumberFormat="1" applyFont="1" applyBorder="1"/>
    <xf numFmtId="164" fontId="5" fillId="0" borderId="14" xfId="0" applyNumberFormat="1" applyFont="1" applyBorder="1"/>
    <xf numFmtId="164" fontId="5" fillId="0" borderId="21" xfId="0" applyNumberFormat="1" applyFont="1" applyBorder="1"/>
    <xf numFmtId="0" fontId="5" fillId="0" borderId="15" xfId="0" applyFont="1" applyBorder="1"/>
    <xf numFmtId="0" fontId="5" fillId="0" borderId="14" xfId="0" applyFont="1" applyBorder="1"/>
    <xf numFmtId="0" fontId="5" fillId="0" borderId="21" xfId="0" applyFont="1" applyBorder="1"/>
    <xf numFmtId="0" fontId="8" fillId="3" borderId="0" xfId="2" applyFont="1" applyFill="1" applyBorder="1" applyAlignment="1">
      <alignment horizontal="center" vertical="center" wrapText="1"/>
    </xf>
    <xf numFmtId="0" fontId="1" fillId="0" borderId="0" xfId="0" applyFont="1" applyFill="1" applyAlignment="1">
      <alignment vertical="center"/>
    </xf>
    <xf numFmtId="164" fontId="0" fillId="2" borderId="42" xfId="0" applyNumberFormat="1" applyFont="1" applyFill="1" applyBorder="1"/>
    <xf numFmtId="164" fontId="0" fillId="3" borderId="41" xfId="0" applyNumberFormat="1" applyFont="1" applyFill="1" applyBorder="1"/>
    <xf numFmtId="164" fontId="0" fillId="2" borderId="41" xfId="0" applyNumberFormat="1" applyFont="1" applyFill="1" applyBorder="1"/>
    <xf numFmtId="164" fontId="0" fillId="2" borderId="42" xfId="0" applyNumberFormat="1" applyFill="1" applyBorder="1"/>
    <xf numFmtId="164" fontId="0" fillId="0" borderId="41" xfId="0" applyNumberFormat="1" applyBorder="1"/>
    <xf numFmtId="164" fontId="0" fillId="2" borderId="41" xfId="0" applyNumberFormat="1" applyFill="1" applyBorder="1"/>
    <xf numFmtId="164" fontId="0" fillId="0" borderId="40" xfId="0" applyNumberFormat="1" applyBorder="1"/>
    <xf numFmtId="164" fontId="0" fillId="2" borderId="17" xfId="0" applyNumberFormat="1" applyFont="1" applyFill="1" applyBorder="1"/>
    <xf numFmtId="164" fontId="0" fillId="3" borderId="20" xfId="0" applyNumberFormat="1" applyFont="1" applyFill="1" applyBorder="1"/>
    <xf numFmtId="164" fontId="0" fillId="2" borderId="20" xfId="0" applyNumberFormat="1" applyFont="1" applyFill="1" applyBorder="1"/>
    <xf numFmtId="0" fontId="0" fillId="2" borderId="27" xfId="0" applyFill="1" applyBorder="1" applyAlignment="1">
      <alignment horizontal="left"/>
    </xf>
    <xf numFmtId="0" fontId="0" fillId="0" borderId="13" xfId="0" applyBorder="1" applyAlignment="1">
      <alignment horizontal="left"/>
    </xf>
    <xf numFmtId="0" fontId="0" fillId="2" borderId="13" xfId="0" applyFill="1" applyBorder="1" applyAlignment="1">
      <alignment horizontal="left"/>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2" borderId="45" xfId="0" applyFont="1" applyFill="1" applyBorder="1" applyAlignment="1">
      <alignment horizontal="left" vertical="top" wrapText="1"/>
    </xf>
    <xf numFmtId="166" fontId="3" fillId="2" borderId="46" xfId="0" applyNumberFormat="1" applyFont="1" applyFill="1" applyBorder="1" applyAlignment="1">
      <alignment horizontal="right" vertical="center"/>
    </xf>
    <xf numFmtId="166" fontId="3" fillId="2" borderId="47" xfId="0" applyNumberFormat="1" applyFont="1" applyFill="1" applyBorder="1" applyAlignment="1">
      <alignment horizontal="right" vertical="center"/>
    </xf>
    <xf numFmtId="0" fontId="3" fillId="0" borderId="48" xfId="0" applyNumberFormat="1" applyFont="1" applyBorder="1" applyAlignment="1">
      <alignment horizontal="left" vertical="top" wrapText="1"/>
    </xf>
    <xf numFmtId="166" fontId="3" fillId="0" borderId="49" xfId="0" applyNumberFormat="1" applyFont="1" applyBorder="1" applyAlignment="1">
      <alignment horizontal="right" vertical="center"/>
    </xf>
    <xf numFmtId="166" fontId="3" fillId="0" borderId="50" xfId="0" applyNumberFormat="1" applyFont="1" applyBorder="1" applyAlignment="1">
      <alignment horizontal="right" vertical="center"/>
    </xf>
    <xf numFmtId="3" fontId="3" fillId="0" borderId="51" xfId="0" applyNumberFormat="1" applyFont="1" applyBorder="1" applyAlignment="1">
      <alignment horizontal="right" vertical="center"/>
    </xf>
    <xf numFmtId="3" fontId="3" fillId="0" borderId="50" xfId="0" applyNumberFormat="1" applyFont="1" applyBorder="1" applyAlignment="1">
      <alignment horizontal="right" vertical="center"/>
    </xf>
    <xf numFmtId="3" fontId="3" fillId="0" borderId="52" xfId="0" applyNumberFormat="1" applyFont="1" applyBorder="1" applyAlignment="1">
      <alignment horizontal="right" vertical="center"/>
    </xf>
    <xf numFmtId="0" fontId="3" fillId="2" borderId="48" xfId="0" applyNumberFormat="1" applyFont="1" applyFill="1" applyBorder="1" applyAlignment="1">
      <alignment horizontal="left" vertical="top" wrapText="1"/>
    </xf>
    <xf numFmtId="166" fontId="3" fillId="2" borderId="49" xfId="0" applyNumberFormat="1" applyFont="1" applyFill="1" applyBorder="1" applyAlignment="1">
      <alignment horizontal="right" vertical="center"/>
    </xf>
    <xf numFmtId="166" fontId="3" fillId="2" borderId="50" xfId="0" applyNumberFormat="1" applyFont="1" applyFill="1" applyBorder="1" applyAlignment="1">
      <alignment horizontal="right" vertical="center"/>
    </xf>
    <xf numFmtId="3" fontId="3" fillId="2" borderId="51" xfId="0" applyNumberFormat="1" applyFont="1" applyFill="1" applyBorder="1" applyAlignment="1">
      <alignment horizontal="right" vertical="center"/>
    </xf>
    <xf numFmtId="3" fontId="3" fillId="2" borderId="50" xfId="0" applyNumberFormat="1" applyFont="1" applyFill="1" applyBorder="1" applyAlignment="1">
      <alignment horizontal="right" vertical="center"/>
    </xf>
    <xf numFmtId="3" fontId="3" fillId="2" borderId="52" xfId="0" applyNumberFormat="1" applyFont="1" applyFill="1" applyBorder="1" applyAlignment="1">
      <alignment horizontal="right" vertical="center"/>
    </xf>
    <xf numFmtId="0" fontId="3" fillId="0" borderId="48" xfId="0" applyFont="1" applyBorder="1" applyAlignment="1">
      <alignment horizontal="left" vertical="top" wrapText="1"/>
    </xf>
    <xf numFmtId="0" fontId="3" fillId="2" borderId="48" xfId="0" applyFont="1" applyFill="1" applyBorder="1" applyAlignment="1">
      <alignment horizontal="left" vertical="top" wrapText="1"/>
    </xf>
    <xf numFmtId="164" fontId="5" fillId="2" borderId="15" xfId="0" applyNumberFormat="1" applyFont="1" applyFill="1" applyBorder="1"/>
    <xf numFmtId="0" fontId="5" fillId="2" borderId="20" xfId="0" applyFont="1" applyFill="1" applyBorder="1"/>
    <xf numFmtId="0" fontId="5" fillId="2" borderId="15" xfId="0" applyFont="1" applyFill="1" applyBorder="1"/>
    <xf numFmtId="0" fontId="5" fillId="2" borderId="41" xfId="0" applyFont="1" applyFill="1" applyBorder="1"/>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164" fontId="5" fillId="2" borderId="14" xfId="0" applyNumberFormat="1" applyFont="1" applyFill="1" applyBorder="1"/>
    <xf numFmtId="164" fontId="5" fillId="2" borderId="21" xfId="0" applyNumberFormat="1" applyFont="1" applyFill="1" applyBorder="1"/>
    <xf numFmtId="164" fontId="0" fillId="0" borderId="28" xfId="0" applyNumberFormat="1" applyBorder="1"/>
    <xf numFmtId="0" fontId="0" fillId="0" borderId="37" xfId="0" applyBorder="1"/>
    <xf numFmtId="0" fontId="0" fillId="0" borderId="40" xfId="0" applyBorder="1"/>
    <xf numFmtId="0" fontId="1" fillId="0" borderId="0" xfId="0" applyFont="1"/>
    <xf numFmtId="0" fontId="1" fillId="0" borderId="0" xfId="4" applyFont="1" applyBorder="1" applyAlignment="1">
      <alignment vertical="top"/>
    </xf>
    <xf numFmtId="0" fontId="5" fillId="0" borderId="0" xfId="4" applyFont="1" applyBorder="1" applyAlignment="1">
      <alignment vertical="top"/>
    </xf>
    <xf numFmtId="0" fontId="5" fillId="0" borderId="0" xfId="4" applyFont="1" applyFill="1" applyBorder="1" applyAlignment="1">
      <alignment vertical="top"/>
    </xf>
    <xf numFmtId="0" fontId="7" fillId="4" borderId="0" xfId="3" applyFont="1" applyFill="1" applyAlignment="1">
      <alignment vertical="top"/>
    </xf>
    <xf numFmtId="0" fontId="7" fillId="4" borderId="0" xfId="3" applyFont="1" applyFill="1" applyAlignment="1">
      <alignment vertical="top" wrapText="1"/>
    </xf>
    <xf numFmtId="0" fontId="1" fillId="0" borderId="0" xfId="0" applyFont="1" applyFill="1" applyAlignment="1">
      <alignment horizontal="left" vertical="center"/>
    </xf>
    <xf numFmtId="0" fontId="3" fillId="0" borderId="9"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4" xfId="0" applyFont="1" applyBorder="1" applyAlignment="1">
      <alignment horizontal="center" vertical="center" wrapText="1"/>
    </xf>
    <xf numFmtId="0" fontId="5" fillId="0" borderId="35" xfId="0" applyFont="1" applyBorder="1" applyAlignment="1">
      <alignment horizontal="center" vertical="center"/>
    </xf>
    <xf numFmtId="0" fontId="5" fillId="0" borderId="29"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3" fillId="0" borderId="27" xfId="0" applyFont="1" applyBorder="1" applyAlignment="1">
      <alignment horizontal="center" vertical="center" wrapText="1"/>
    </xf>
    <xf numFmtId="0" fontId="4" fillId="3" borderId="0" xfId="5" applyFill="1" applyBorder="1"/>
    <xf numFmtId="0" fontId="4" fillId="0" borderId="0" xfId="5"/>
    <xf numFmtId="0" fontId="4" fillId="0" borderId="0" xfId="6"/>
    <xf numFmtId="0" fontId="1" fillId="3" borderId="0" xfId="5" applyFont="1" applyFill="1" applyBorder="1"/>
    <xf numFmtId="0" fontId="5" fillId="3" borderId="0" xfId="5" applyFont="1" applyFill="1" applyBorder="1"/>
    <xf numFmtId="0" fontId="13" fillId="3" borderId="0" xfId="7" applyFont="1" applyFill="1" applyBorder="1" applyAlignment="1" applyProtection="1"/>
    <xf numFmtId="0" fontId="14" fillId="3" borderId="0" xfId="5" applyFont="1" applyFill="1" applyAlignment="1"/>
    <xf numFmtId="0" fontId="5" fillId="3" borderId="0" xfId="5" applyFont="1" applyFill="1" applyBorder="1" applyAlignment="1">
      <alignment wrapText="1"/>
    </xf>
    <xf numFmtId="0" fontId="15" fillId="3" borderId="0" xfId="5" applyFont="1" applyFill="1" applyAlignment="1"/>
    <xf numFmtId="0" fontId="5" fillId="3" borderId="0" xfId="5" applyFont="1" applyFill="1" applyAlignment="1">
      <alignment horizontal="left" vertical="top" wrapText="1"/>
    </xf>
    <xf numFmtId="0" fontId="4" fillId="0" borderId="0" xfId="6" applyAlignment="1">
      <alignment wrapText="1"/>
    </xf>
    <xf numFmtId="0" fontId="4" fillId="3" borderId="0" xfId="5" applyFill="1" applyBorder="1" applyAlignment="1">
      <alignment wrapText="1"/>
    </xf>
    <xf numFmtId="0" fontId="5" fillId="3" borderId="0" xfId="5" applyFont="1" applyFill="1" applyBorder="1" applyAlignment="1">
      <alignment horizontal="left" vertical="top" wrapText="1"/>
    </xf>
    <xf numFmtId="0" fontId="5" fillId="3" borderId="0" xfId="5" applyFont="1" applyFill="1" applyAlignment="1">
      <alignment vertical="top" wrapText="1"/>
    </xf>
    <xf numFmtId="0" fontId="4" fillId="0" borderId="0" xfId="5" applyAlignment="1">
      <alignment wrapText="1"/>
    </xf>
    <xf numFmtId="0" fontId="13" fillId="3" borderId="0" xfId="8" applyFont="1" applyFill="1" applyBorder="1" applyAlignment="1" applyProtection="1">
      <alignment wrapText="1"/>
    </xf>
    <xf numFmtId="0" fontId="4" fillId="0" borderId="0" xfId="5" applyBorder="1"/>
    <xf numFmtId="0" fontId="16" fillId="0" borderId="0" xfId="1" applyFont="1" applyFill="1" applyBorder="1" applyAlignment="1">
      <alignment wrapText="1"/>
    </xf>
    <xf numFmtId="0" fontId="16" fillId="0" borderId="0" xfId="1" applyFont="1" applyFill="1" applyBorder="1" applyAlignment="1">
      <alignment horizontal="left"/>
    </xf>
    <xf numFmtId="0" fontId="5" fillId="0" borderId="0" xfId="1" applyFont="1" applyFill="1" applyBorder="1"/>
    <xf numFmtId="0" fontId="1" fillId="0" borderId="0" xfId="1" applyFont="1" applyFill="1" applyBorder="1" applyAlignment="1">
      <alignment vertical="top" wrapText="1"/>
    </xf>
    <xf numFmtId="0" fontId="1" fillId="0" borderId="0" xfId="1" applyFont="1" applyFill="1" applyBorder="1" applyAlignment="1">
      <alignment horizontal="left" vertical="top"/>
    </xf>
    <xf numFmtId="0" fontId="13" fillId="0" borderId="0" xfId="7" applyFont="1" applyFill="1" applyBorder="1" applyAlignment="1" applyProtection="1">
      <alignment horizontal="left" vertical="top"/>
    </xf>
    <xf numFmtId="0" fontId="5" fillId="0" borderId="0" xfId="1" applyFont="1" applyFill="1" applyBorder="1" applyAlignment="1">
      <alignment horizontal="left"/>
    </xf>
    <xf numFmtId="0" fontId="1" fillId="0" borderId="0" xfId="1" applyFont="1" applyFill="1" applyBorder="1" applyAlignment="1"/>
    <xf numFmtId="0" fontId="1" fillId="0" borderId="0" xfId="1" applyFont="1" applyFill="1" applyBorder="1" applyAlignment="1">
      <alignment vertical="center" wrapText="1"/>
    </xf>
    <xf numFmtId="0" fontId="1" fillId="0" borderId="0" xfId="1" applyFont="1" applyFill="1" applyBorder="1" applyAlignment="1">
      <alignment horizontal="left" vertical="center"/>
    </xf>
    <xf numFmtId="0" fontId="1" fillId="0" borderId="0" xfId="1" applyFont="1" applyFill="1" applyBorder="1" applyAlignment="1">
      <alignment horizontal="center" vertical="center" wrapText="1"/>
    </xf>
    <xf numFmtId="0" fontId="5" fillId="0" borderId="0" xfId="1" applyFont="1" applyFill="1" applyBorder="1" applyAlignment="1">
      <alignment vertical="center" wrapText="1"/>
    </xf>
    <xf numFmtId="0" fontId="1" fillId="0" borderId="0" xfId="1" applyFont="1" applyFill="1" applyBorder="1" applyAlignment="1">
      <alignment horizontal="center" vertical="top"/>
    </xf>
    <xf numFmtId="0" fontId="13" fillId="0" borderId="0" xfId="7" applyFont="1" applyFill="1" applyAlignment="1" applyProtection="1">
      <alignment vertical="center"/>
    </xf>
    <xf numFmtId="0" fontId="5" fillId="0" borderId="0" xfId="1" applyFont="1" applyFill="1" applyAlignment="1">
      <alignment vertical="center"/>
    </xf>
    <xf numFmtId="0" fontId="5" fillId="0" borderId="0" xfId="1" applyFont="1" applyFill="1" applyBorder="1" applyAlignment="1">
      <alignment vertical="top"/>
    </xf>
    <xf numFmtId="0" fontId="5" fillId="0" borderId="0" xfId="1" applyFont="1" applyFill="1" applyBorder="1" applyAlignment="1">
      <alignment horizontal="center" vertical="top"/>
    </xf>
    <xf numFmtId="0" fontId="8" fillId="0" borderId="0" xfId="2" applyFont="1" applyFill="1" applyAlignment="1">
      <alignment vertical="center" wrapText="1"/>
    </xf>
    <xf numFmtId="0" fontId="5" fillId="0" borderId="0" xfId="1" applyFont="1" applyFill="1" applyBorder="1" applyAlignment="1">
      <alignment vertical="top" wrapText="1"/>
    </xf>
    <xf numFmtId="0" fontId="13" fillId="0" borderId="0" xfId="7" applyFont="1" applyFill="1" applyBorder="1" applyAlignment="1" applyProtection="1">
      <alignment horizontal="left"/>
    </xf>
    <xf numFmtId="0" fontId="5" fillId="0" borderId="0" xfId="1" applyFont="1" applyFill="1" applyBorder="1" applyAlignment="1">
      <alignment wrapText="1"/>
    </xf>
    <xf numFmtId="0" fontId="5" fillId="0" borderId="0" xfId="1" applyFont="1" applyFill="1" applyBorder="1" applyAlignment="1">
      <alignment horizontal="center"/>
    </xf>
    <xf numFmtId="0" fontId="5" fillId="3" borderId="0" xfId="1" applyFont="1" applyFill="1" applyBorder="1"/>
    <xf numFmtId="0" fontId="5" fillId="3" borderId="0" xfId="1" applyFont="1" applyFill="1" applyBorder="1" applyAlignment="1">
      <alignment horizontal="left"/>
    </xf>
    <xf numFmtId="0" fontId="5" fillId="3" borderId="0" xfId="1" applyFont="1" applyFill="1" applyBorder="1" applyAlignment="1">
      <alignment wrapText="1"/>
    </xf>
    <xf numFmtId="0" fontId="5" fillId="3" borderId="0" xfId="1" applyFont="1" applyFill="1" applyBorder="1" applyAlignment="1">
      <alignment horizontal="center"/>
    </xf>
    <xf numFmtId="0" fontId="5" fillId="0" borderId="0" xfId="1" applyFont="1" applyBorder="1"/>
    <xf numFmtId="0" fontId="11" fillId="3" borderId="0" xfId="1" applyFont="1" applyFill="1" applyBorder="1" applyAlignment="1">
      <alignment horizontal="left"/>
    </xf>
    <xf numFmtId="0" fontId="5" fillId="0" borderId="0" xfId="1" applyFont="1" applyBorder="1" applyAlignment="1">
      <alignment horizontal="left"/>
    </xf>
    <xf numFmtId="0" fontId="5" fillId="0" borderId="0" xfId="1" applyFont="1" applyBorder="1" applyAlignment="1">
      <alignment horizont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0" fillId="0" borderId="0" xfId="3" applyFont="1" applyFill="1" applyBorder="1" applyAlignment="1">
      <alignment vertical="top"/>
    </xf>
    <xf numFmtId="0" fontId="0" fillId="0" borderId="0" xfId="0" applyFont="1"/>
    <xf numFmtId="0" fontId="0" fillId="0" borderId="0" xfId="0" applyFont="1" applyFill="1"/>
    <xf numFmtId="0" fontId="0" fillId="0" borderId="0" xfId="3" applyFont="1" applyAlignment="1">
      <alignment vertical="top"/>
    </xf>
    <xf numFmtId="0" fontId="0" fillId="0" borderId="0" xfId="3" applyFont="1" applyBorder="1" applyAlignment="1">
      <alignment vertical="top"/>
    </xf>
    <xf numFmtId="0" fontId="0" fillId="0" borderId="0" xfId="3" applyFont="1" applyFill="1" applyAlignment="1">
      <alignment horizontal="left" vertical="top"/>
    </xf>
    <xf numFmtId="0" fontId="19" fillId="0" borderId="0" xfId="3" applyFont="1" applyAlignment="1">
      <alignment vertical="top"/>
    </xf>
    <xf numFmtId="0" fontId="2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3" applyFont="1" applyFill="1" applyBorder="1" applyAlignment="1">
      <alignment horizontal="left" vertical="top"/>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49" fontId="0" fillId="0" borderId="0" xfId="3" applyNumberFormat="1" applyFont="1" applyFill="1" applyAlignment="1">
      <alignment horizontal="left" vertical="top"/>
    </xf>
    <xf numFmtId="0" fontId="5" fillId="3" borderId="0" xfId="5" applyFont="1" applyFill="1" applyBorder="1" applyAlignment="1">
      <alignment horizontal="left"/>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top"/>
    </xf>
    <xf numFmtId="0" fontId="3" fillId="0" borderId="55" xfId="0" applyFont="1" applyBorder="1" applyAlignment="1">
      <alignment horizontal="center" vertical="top"/>
    </xf>
    <xf numFmtId="0" fontId="3" fillId="0" borderId="5" xfId="0" applyFont="1" applyBorder="1" applyAlignment="1">
      <alignment horizontal="left" vertical="top"/>
    </xf>
    <xf numFmtId="0" fontId="7" fillId="4" borderId="0" xfId="3" applyFont="1" applyFill="1" applyAlignment="1">
      <alignment horizontal="left" vertical="top"/>
    </xf>
    <xf numFmtId="0" fontId="0" fillId="0" borderId="0" xfId="0" applyAlignment="1">
      <alignment vertical="center"/>
    </xf>
    <xf numFmtId="0" fontId="5" fillId="5" borderId="0" xfId="4" applyFont="1" applyFill="1" applyAlignment="1">
      <alignment horizontal="left" vertical="top"/>
    </xf>
    <xf numFmtId="0" fontId="0" fillId="0" borderId="0" xfId="3" applyFont="1" applyAlignment="1">
      <alignment horizontal="left" vertical="top"/>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34" xfId="0" applyFont="1" applyBorder="1" applyAlignment="1">
      <alignment horizontal="right" vertical="center" wrapText="1"/>
    </xf>
    <xf numFmtId="0" fontId="5" fillId="0" borderId="34" xfId="0" applyFont="1" applyBorder="1" applyAlignment="1">
      <alignment horizontal="left" vertical="center" indent="1"/>
    </xf>
    <xf numFmtId="0" fontId="5" fillId="0" borderId="35" xfId="0" applyFont="1" applyBorder="1" applyAlignment="1">
      <alignment horizontal="right" vertical="center" wrapText="1"/>
    </xf>
    <xf numFmtId="0" fontId="7" fillId="0" borderId="0" xfId="2" applyFont="1" applyFill="1" applyAlignment="1">
      <alignment horizontal="left" vertical="center"/>
    </xf>
    <xf numFmtId="0" fontId="1" fillId="0" borderId="39" xfId="0" applyFont="1" applyBorder="1" applyAlignment="1">
      <alignment horizontal="left" vertical="center"/>
    </xf>
    <xf numFmtId="0" fontId="3" fillId="0" borderId="28" xfId="0" applyFont="1" applyBorder="1" applyAlignment="1">
      <alignment horizontal="center" vertical="center"/>
    </xf>
    <xf numFmtId="0" fontId="0" fillId="0" borderId="0" xfId="0" applyAlignment="1">
      <alignment wrapText="1"/>
    </xf>
    <xf numFmtId="0" fontId="0" fillId="0" borderId="0" xfId="3" applyFont="1" applyAlignment="1">
      <alignment horizontal="left" vertical="center"/>
    </xf>
    <xf numFmtId="0" fontId="21" fillId="0" borderId="4" xfId="0" applyFont="1" applyBorder="1" applyAlignment="1">
      <alignment horizontal="center" vertical="center" wrapText="1"/>
    </xf>
    <xf numFmtId="0" fontId="5" fillId="0" borderId="0" xfId="5" applyFont="1"/>
    <xf numFmtId="0" fontId="5" fillId="0" borderId="0" xfId="6" applyFont="1"/>
    <xf numFmtId="0" fontId="22" fillId="3" borderId="0" xfId="5" applyFont="1" applyFill="1" applyBorder="1"/>
    <xf numFmtId="0" fontId="13" fillId="0" borderId="0" xfId="7" applyFont="1" applyAlignment="1" applyProtection="1">
      <alignment vertical="center"/>
    </xf>
    <xf numFmtId="9" fontId="0" fillId="0" borderId="0" xfId="9" applyFont="1"/>
    <xf numFmtId="0" fontId="0" fillId="2" borderId="28" xfId="0" applyFill="1" applyBorder="1"/>
    <xf numFmtId="164" fontId="0" fillId="2" borderId="28" xfId="0" applyNumberFormat="1" applyFill="1" applyBorder="1"/>
    <xf numFmtId="164" fontId="0" fillId="2" borderId="23" xfId="0" applyNumberFormat="1" applyFill="1" applyBorder="1"/>
    <xf numFmtId="164" fontId="0" fillId="2" borderId="40" xfId="0" applyNumberFormat="1" applyFill="1" applyBorder="1"/>
    <xf numFmtId="0" fontId="0" fillId="2" borderId="37" xfId="0" applyFill="1" applyBorder="1"/>
    <xf numFmtId="0" fontId="0" fillId="2" borderId="23" xfId="0" applyFill="1" applyBorder="1"/>
    <xf numFmtId="0" fontId="0" fillId="2" borderId="40" xfId="0" applyFill="1" applyBorder="1"/>
    <xf numFmtId="0" fontId="24" fillId="0" borderId="0" xfId="1" applyFont="1" applyFill="1"/>
    <xf numFmtId="0" fontId="0" fillId="2" borderId="28" xfId="0" applyFill="1" applyBorder="1" applyAlignment="1">
      <alignment horizontal="left"/>
    </xf>
    <xf numFmtId="164" fontId="0" fillId="2" borderId="22" xfId="0" applyNumberFormat="1" applyFill="1" applyBorder="1"/>
    <xf numFmtId="0" fontId="1" fillId="0" borderId="56" xfId="0" applyFont="1" applyBorder="1" applyAlignment="1">
      <alignment horizontal="left" vertical="center"/>
    </xf>
    <xf numFmtId="0" fontId="1" fillId="0" borderId="38" xfId="0" applyFont="1" applyBorder="1" applyAlignment="1">
      <alignment horizontal="left" vertical="center"/>
    </xf>
    <xf numFmtId="0" fontId="1" fillId="0" borderId="42" xfId="0" applyFont="1" applyBorder="1" applyAlignment="1">
      <alignment horizontal="left" vertical="center"/>
    </xf>
    <xf numFmtId="0" fontId="3" fillId="0" borderId="34" xfId="0" applyFont="1" applyBorder="1" applyAlignment="1">
      <alignment horizontal="center"/>
    </xf>
    <xf numFmtId="0" fontId="3" fillId="0" borderId="57" xfId="0" applyFont="1" applyBorder="1" applyAlignment="1">
      <alignment horizontal="center"/>
    </xf>
    <xf numFmtId="0" fontId="3" fillId="0" borderId="57" xfId="0" applyFont="1" applyBorder="1" applyAlignment="1">
      <alignment horizontal="center" vertical="center"/>
    </xf>
    <xf numFmtId="0" fontId="3" fillId="0" borderId="35" xfId="0" applyFont="1" applyBorder="1" applyAlignment="1">
      <alignment horizontal="center"/>
    </xf>
    <xf numFmtId="0" fontId="3" fillId="0" borderId="34" xfId="0" applyFont="1" applyBorder="1" applyAlignment="1">
      <alignment horizontal="center" wrapText="1"/>
    </xf>
    <xf numFmtId="0" fontId="3" fillId="0" borderId="57" xfId="0" applyFont="1" applyBorder="1" applyAlignment="1">
      <alignment horizontal="center" wrapText="1"/>
    </xf>
    <xf numFmtId="0" fontId="3" fillId="0" borderId="35" xfId="0" applyFont="1" applyBorder="1" applyAlignment="1">
      <alignment horizontal="center" wrapText="1"/>
    </xf>
    <xf numFmtId="0" fontId="1" fillId="0" borderId="58" xfId="0" applyFont="1" applyBorder="1" applyAlignment="1">
      <alignment horizontal="left" vertical="center"/>
    </xf>
    <xf numFmtId="164" fontId="5" fillId="2" borderId="20" xfId="0" applyNumberFormat="1" applyFont="1" applyFill="1" applyBorder="1"/>
    <xf numFmtId="0" fontId="5" fillId="2" borderId="14" xfId="0" applyFont="1" applyFill="1" applyBorder="1"/>
    <xf numFmtId="0" fontId="5" fillId="2" borderId="21" xfId="0" applyFont="1" applyFill="1" applyBorder="1"/>
    <xf numFmtId="0" fontId="0" fillId="0" borderId="0" xfId="0" applyFill="1"/>
    <xf numFmtId="0" fontId="3" fillId="0" borderId="28" xfId="0" applyNumberFormat="1" applyFont="1" applyFill="1" applyBorder="1" applyAlignment="1">
      <alignment horizontal="left" vertical="top"/>
    </xf>
    <xf numFmtId="164" fontId="0" fillId="0" borderId="37" xfId="0" applyNumberFormat="1" applyBorder="1"/>
    <xf numFmtId="1" fontId="8" fillId="0" borderId="22" xfId="2" applyNumberFormat="1" applyFont="1" applyFill="1" applyBorder="1" applyAlignment="1">
      <alignment horizontal="left"/>
    </xf>
    <xf numFmtId="164" fontId="8" fillId="0" borderId="23" xfId="2" applyNumberFormat="1" applyFont="1" applyFill="1" applyBorder="1" applyAlignment="1">
      <alignment horizontal="center"/>
    </xf>
    <xf numFmtId="164" fontId="8" fillId="0" borderId="24" xfId="2" applyNumberFormat="1" applyFont="1" applyFill="1" applyBorder="1" applyAlignment="1">
      <alignment horizontal="center"/>
    </xf>
    <xf numFmtId="164" fontId="8" fillId="2" borderId="14" xfId="2" applyNumberFormat="1" applyFont="1" applyFill="1" applyBorder="1" applyAlignment="1">
      <alignment horizontal="center"/>
    </xf>
    <xf numFmtId="0" fontId="3" fillId="0" borderId="48" xfId="0" applyFont="1" applyFill="1" applyBorder="1" applyAlignment="1">
      <alignment horizontal="left" vertical="top" wrapText="1"/>
    </xf>
    <xf numFmtId="164" fontId="5" fillId="0" borderId="15" xfId="0" applyNumberFormat="1" applyFont="1" applyFill="1" applyBorder="1"/>
    <xf numFmtId="0" fontId="5" fillId="0" borderId="20" xfId="0" applyFont="1" applyFill="1" applyBorder="1"/>
    <xf numFmtId="0" fontId="5" fillId="0" borderId="15" xfId="0" applyFont="1" applyFill="1" applyBorder="1"/>
    <xf numFmtId="0" fontId="5" fillId="0" borderId="41" xfId="0" applyFont="1" applyFill="1" applyBorder="1"/>
    <xf numFmtId="164" fontId="5" fillId="2" borderId="23" xfId="0" applyNumberFormat="1" applyFont="1" applyFill="1" applyBorder="1"/>
    <xf numFmtId="0" fontId="5" fillId="2" borderId="23" xfId="0" applyFont="1" applyFill="1" applyBorder="1"/>
    <xf numFmtId="0" fontId="5" fillId="2" borderId="24" xfId="0" applyFont="1" applyFill="1" applyBorder="1"/>
    <xf numFmtId="0" fontId="3" fillId="2" borderId="28" xfId="0" applyFont="1" applyFill="1" applyBorder="1" applyAlignment="1">
      <alignment horizontal="left" vertical="top" wrapText="1"/>
    </xf>
    <xf numFmtId="0" fontId="5" fillId="2" borderId="26" xfId="0" applyFont="1" applyFill="1" applyBorder="1"/>
    <xf numFmtId="164" fontId="5" fillId="2" borderId="22" xfId="0" applyNumberFormat="1" applyFont="1" applyFill="1" applyBorder="1"/>
    <xf numFmtId="164" fontId="5" fillId="2" borderId="24" xfId="0" applyNumberFormat="1" applyFont="1" applyFill="1" applyBorder="1"/>
    <xf numFmtId="0" fontId="3" fillId="0" borderId="13" xfId="0" applyFont="1" applyFill="1" applyBorder="1" applyAlignment="1">
      <alignment horizontal="left" vertical="top" wrapText="1"/>
    </xf>
    <xf numFmtId="164" fontId="0" fillId="2" borderId="24" xfId="0" applyNumberFormat="1" applyFill="1" applyBorder="1"/>
    <xf numFmtId="0" fontId="0" fillId="2" borderId="26" xfId="0" applyFill="1" applyBorder="1"/>
    <xf numFmtId="0" fontId="0" fillId="2" borderId="24" xfId="0" applyFill="1" applyBorder="1"/>
    <xf numFmtId="164" fontId="0" fillId="2" borderId="22" xfId="0" applyNumberFormat="1" applyFont="1" applyFill="1" applyBorder="1"/>
    <xf numFmtId="164" fontId="0" fillId="2" borderId="40" xfId="0" applyNumberFormat="1" applyFont="1" applyFill="1" applyBorder="1"/>
    <xf numFmtId="0" fontId="5" fillId="3" borderId="0" xfId="5" applyFont="1" applyFill="1" applyBorder="1" applyAlignment="1">
      <alignment horizontal="left" wrapText="1"/>
    </xf>
    <xf numFmtId="0" fontId="3" fillId="0" borderId="29" xfId="0" applyFont="1" applyBorder="1" applyAlignment="1">
      <alignment horizontal="center" vertical="center" wrapText="1"/>
    </xf>
    <xf numFmtId="0" fontId="0" fillId="4" borderId="0" xfId="0" applyFont="1" applyFill="1"/>
    <xf numFmtId="0" fontId="3" fillId="0" borderId="9" xfId="0" applyFont="1" applyBorder="1" applyAlignment="1">
      <alignment vertical="center" wrapText="1"/>
    </xf>
    <xf numFmtId="0" fontId="1" fillId="0" borderId="1" xfId="0" applyFont="1" applyBorder="1" applyAlignment="1"/>
    <xf numFmtId="0" fontId="1" fillId="0" borderId="2" xfId="0" applyFont="1" applyBorder="1" applyAlignment="1"/>
    <xf numFmtId="0" fontId="1" fillId="0" borderId="3" xfId="0" applyFont="1" applyBorder="1" applyAlignment="1"/>
    <xf numFmtId="0" fontId="3" fillId="0" borderId="30" xfId="0" applyFont="1" applyBorder="1" applyAlignment="1">
      <alignment vertical="center" wrapText="1"/>
    </xf>
    <xf numFmtId="0" fontId="3" fillId="0" borderId="34" xfId="0" applyFont="1" applyBorder="1" applyAlignment="1">
      <alignment vertical="center" wrapText="1"/>
    </xf>
    <xf numFmtId="0" fontId="3" fillId="0" borderId="59" xfId="0" applyFont="1" applyBorder="1" applyAlignment="1">
      <alignment horizontal="center" vertical="center"/>
    </xf>
    <xf numFmtId="0" fontId="5" fillId="0" borderId="30" xfId="0" applyFont="1" applyBorder="1" applyAlignment="1">
      <alignment vertical="center" wrapText="1"/>
    </xf>
    <xf numFmtId="0" fontId="5" fillId="0" borderId="34" xfId="0" applyFont="1" applyBorder="1" applyAlignment="1">
      <alignment vertical="center"/>
    </xf>
    <xf numFmtId="0" fontId="5" fillId="0" borderId="59" xfId="0" applyFont="1" applyBorder="1" applyAlignment="1">
      <alignment horizontal="center" vertical="center"/>
    </xf>
  </cellXfs>
  <cellStyles count="10">
    <cellStyle name="Hyperlink" xfId="7" builtinId="8"/>
    <cellStyle name="Hyperlink 2 2" xfId="8"/>
    <cellStyle name="Normal" xfId="0" builtinId="0"/>
    <cellStyle name="Normal 2" xfId="1"/>
    <cellStyle name="Normal 2 2" xfId="4"/>
    <cellStyle name="Normal 2 4" xfId="5"/>
    <cellStyle name="Normal 3" xfId="2"/>
    <cellStyle name="Normal 3 2" xfId="3"/>
    <cellStyle name="Normal 5" xfId="6"/>
    <cellStyle name="Percent" xfId="9" builtinId="5"/>
  </cellStyles>
  <dxfs count="0"/>
  <tableStyles count="0" defaultTableStyle="TableStyleMedium2" defaultPivotStyle="PivotStyleLight16"/>
  <colors>
    <mruColors>
      <color rgb="FFC53796"/>
      <color rgb="FF43A595"/>
      <color rgb="FFC0504D"/>
      <color rgb="FF3B64AD"/>
      <color rgb="FFD26E2A"/>
      <color rgb="FFE2AA00"/>
      <color rgb="FF5089BC"/>
      <color rgb="FF62993E"/>
      <color rgb="FFFFD184"/>
      <color rgb="FF98B9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57242063492064E-2"/>
          <c:y val="3.8665053763440857E-2"/>
          <c:w val="0.80844575163398702"/>
          <c:h val="0.81654605734767027"/>
        </c:manualLayout>
      </c:layout>
      <c:lineChart>
        <c:grouping val="standard"/>
        <c:varyColors val="0"/>
        <c:ser>
          <c:idx val="1"/>
          <c:order val="0"/>
          <c:tx>
            <c:strRef>
              <c:f>Sex!$D$34</c:f>
              <c:strCache>
                <c:ptCount val="1"/>
                <c:pt idx="0">
                  <c:v>Males</c:v>
                </c:pt>
              </c:strCache>
            </c:strRef>
          </c:tx>
          <c:spPr>
            <a:ln w="22225">
              <a:solidFill>
                <a:srgbClr val="BE4B48"/>
              </a:solidFill>
            </a:ln>
          </c:spPr>
          <c:marker>
            <c:symbol val="square"/>
            <c:size val="6"/>
            <c:spPr>
              <a:solidFill>
                <a:srgbClr val="BE4B48"/>
              </a:solidFill>
              <a:ln>
                <a:solidFill>
                  <a:srgbClr val="BE4B48"/>
                </a:solidFill>
              </a:ln>
            </c:spPr>
          </c:marker>
          <c:cat>
            <c:numRef>
              <c:f>Sex!$B$35:$B$71</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Sex!$D$35:$D$71</c:f>
              <c:numCache>
                <c:formatCode>0.0</c:formatCode>
                <c:ptCount val="37"/>
                <c:pt idx="0">
                  <c:v>12.244120000000001</c:v>
                </c:pt>
                <c:pt idx="1">
                  <c:v>12.265549999999999</c:v>
                </c:pt>
                <c:pt idx="2">
                  <c:v>11.485110000000001</c:v>
                </c:pt>
                <c:pt idx="3">
                  <c:v>11.013540000000001</c:v>
                </c:pt>
                <c:pt idx="4">
                  <c:v>12.9428</c:v>
                </c:pt>
                <c:pt idx="5">
                  <c:v>12.599449999999999</c:v>
                </c:pt>
                <c:pt idx="6">
                  <c:v>13.48521</c:v>
                </c:pt>
                <c:pt idx="7">
                  <c:v>14.418990000000001</c:v>
                </c:pt>
                <c:pt idx="8">
                  <c:v>14.786239999999999</c:v>
                </c:pt>
                <c:pt idx="9">
                  <c:v>14.78674</c:v>
                </c:pt>
                <c:pt idx="10">
                  <c:v>13.773960000000001</c:v>
                </c:pt>
                <c:pt idx="11">
                  <c:v>13.69502</c:v>
                </c:pt>
                <c:pt idx="12">
                  <c:v>15.462059999999999</c:v>
                </c:pt>
                <c:pt idx="13">
                  <c:v>18.2439</c:v>
                </c:pt>
                <c:pt idx="14">
                  <c:v>20.267769999999999</c:v>
                </c:pt>
                <c:pt idx="15">
                  <c:v>24.69154</c:v>
                </c:pt>
                <c:pt idx="16">
                  <c:v>28.362870000000001</c:v>
                </c:pt>
                <c:pt idx="17">
                  <c:v>29.529800000000002</c:v>
                </c:pt>
                <c:pt idx="18">
                  <c:v>32.502980000000001</c:v>
                </c:pt>
                <c:pt idx="19">
                  <c:v>36.4</c:v>
                </c:pt>
                <c:pt idx="20">
                  <c:v>39.04927</c:v>
                </c:pt>
                <c:pt idx="21">
                  <c:v>41.49841</c:v>
                </c:pt>
                <c:pt idx="22">
                  <c:v>42.611240000000002</c:v>
                </c:pt>
                <c:pt idx="23">
                  <c:v>40.906379999999999</c:v>
                </c:pt>
                <c:pt idx="24">
                  <c:v>39.706110000000002</c:v>
                </c:pt>
                <c:pt idx="25">
                  <c:v>41.227040000000002</c:v>
                </c:pt>
                <c:pt idx="26">
                  <c:v>37.634279999999997</c:v>
                </c:pt>
                <c:pt idx="27">
                  <c:v>37.795560000000002</c:v>
                </c:pt>
                <c:pt idx="28">
                  <c:v>32.046599999999998</c:v>
                </c:pt>
                <c:pt idx="29">
                  <c:v>33.43394</c:v>
                </c:pt>
                <c:pt idx="30">
                  <c:v>30.761030000000002</c:v>
                </c:pt>
                <c:pt idx="31">
                  <c:v>26.651759999999999</c:v>
                </c:pt>
                <c:pt idx="32">
                  <c:v>27.59892</c:v>
                </c:pt>
                <c:pt idx="33">
                  <c:v>28.070039999999999</c:v>
                </c:pt>
                <c:pt idx="34">
                  <c:v>27.705259999999999</c:v>
                </c:pt>
                <c:pt idx="35">
                  <c:v>30.937889999999999</c:v>
                </c:pt>
                <c:pt idx="36">
                  <c:v>30.343119999999999</c:v>
                </c:pt>
              </c:numCache>
            </c:numRef>
          </c:val>
          <c:smooth val="0"/>
        </c:ser>
        <c:ser>
          <c:idx val="0"/>
          <c:order val="1"/>
          <c:tx>
            <c:strRef>
              <c:f>Sex!$C$34</c:f>
              <c:strCache>
                <c:ptCount val="1"/>
                <c:pt idx="0">
                  <c:v>Scotland</c:v>
                </c:pt>
              </c:strCache>
            </c:strRef>
          </c:tx>
          <c:spPr>
            <a:ln w="22225">
              <a:solidFill>
                <a:srgbClr val="4A7EBB"/>
              </a:solidFill>
            </a:ln>
          </c:spPr>
          <c:marker>
            <c:symbol val="triangle"/>
            <c:size val="6"/>
            <c:spPr>
              <a:solidFill>
                <a:srgbClr val="4A7EBB"/>
              </a:solidFill>
              <a:ln>
                <a:solidFill>
                  <a:srgbClr val="4A7EBB"/>
                </a:solidFill>
              </a:ln>
            </c:spPr>
          </c:marker>
          <c:cat>
            <c:numRef>
              <c:f>Sex!$B$35:$B$71</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Sex!$C$35:$C$71</c:f>
              <c:numCache>
                <c:formatCode>0.0</c:formatCode>
                <c:ptCount val="37"/>
                <c:pt idx="0">
                  <c:v>8.2942830000000001</c:v>
                </c:pt>
                <c:pt idx="1">
                  <c:v>8.5555509999999995</c:v>
                </c:pt>
                <c:pt idx="2">
                  <c:v>8.3381740000000004</c:v>
                </c:pt>
                <c:pt idx="3">
                  <c:v>8.6273289999999996</c:v>
                </c:pt>
                <c:pt idx="4">
                  <c:v>9.3784069999999993</c:v>
                </c:pt>
                <c:pt idx="5">
                  <c:v>9.0445609999999999</c:v>
                </c:pt>
                <c:pt idx="6">
                  <c:v>9.3398559999999993</c:v>
                </c:pt>
                <c:pt idx="7">
                  <c:v>10.02753</c:v>
                </c:pt>
                <c:pt idx="8">
                  <c:v>10.57708</c:v>
                </c:pt>
                <c:pt idx="9">
                  <c:v>10.48738</c:v>
                </c:pt>
                <c:pt idx="10">
                  <c:v>10.14406</c:v>
                </c:pt>
                <c:pt idx="11">
                  <c:v>9.6250769999999992</c:v>
                </c:pt>
                <c:pt idx="12">
                  <c:v>10.67751</c:v>
                </c:pt>
                <c:pt idx="13">
                  <c:v>12.591189999999999</c:v>
                </c:pt>
                <c:pt idx="14">
                  <c:v>14.40846</c:v>
                </c:pt>
                <c:pt idx="15">
                  <c:v>17.724129999999999</c:v>
                </c:pt>
                <c:pt idx="16">
                  <c:v>19.470210000000002</c:v>
                </c:pt>
                <c:pt idx="17">
                  <c:v>20.54354</c:v>
                </c:pt>
                <c:pt idx="18">
                  <c:v>22.51961</c:v>
                </c:pt>
                <c:pt idx="19">
                  <c:v>25.168379999999999</c:v>
                </c:pt>
                <c:pt idx="20">
                  <c:v>26.784130000000001</c:v>
                </c:pt>
                <c:pt idx="21">
                  <c:v>28.798179999999999</c:v>
                </c:pt>
                <c:pt idx="22">
                  <c:v>29.230519999999999</c:v>
                </c:pt>
                <c:pt idx="23">
                  <c:v>28.02948</c:v>
                </c:pt>
                <c:pt idx="24">
                  <c:v>28.22824</c:v>
                </c:pt>
                <c:pt idx="25">
                  <c:v>29.06992</c:v>
                </c:pt>
                <c:pt idx="26">
                  <c:v>26.043310000000002</c:v>
                </c:pt>
                <c:pt idx="27">
                  <c:v>26.47588</c:v>
                </c:pt>
                <c:pt idx="28">
                  <c:v>23.428830000000001</c:v>
                </c:pt>
                <c:pt idx="29">
                  <c:v>23.307480000000002</c:v>
                </c:pt>
                <c:pt idx="30">
                  <c:v>22.34019</c:v>
                </c:pt>
                <c:pt idx="31">
                  <c:v>18.798629999999999</c:v>
                </c:pt>
                <c:pt idx="32">
                  <c:v>19.403680000000001</c:v>
                </c:pt>
                <c:pt idx="33">
                  <c:v>19.88119</c:v>
                </c:pt>
                <c:pt idx="34">
                  <c:v>19.835889999999999</c:v>
                </c:pt>
                <c:pt idx="35">
                  <c:v>21.535530000000001</c:v>
                </c:pt>
                <c:pt idx="36">
                  <c:v>20.97851</c:v>
                </c:pt>
              </c:numCache>
            </c:numRef>
          </c:val>
          <c:smooth val="0"/>
        </c:ser>
        <c:ser>
          <c:idx val="2"/>
          <c:order val="2"/>
          <c:tx>
            <c:strRef>
              <c:f>Sex!$E$34</c:f>
              <c:strCache>
                <c:ptCount val="1"/>
                <c:pt idx="0">
                  <c:v>Females</c:v>
                </c:pt>
              </c:strCache>
            </c:strRef>
          </c:tx>
          <c:spPr>
            <a:ln>
              <a:solidFill>
                <a:srgbClr val="98B954"/>
              </a:solidFill>
            </a:ln>
          </c:spPr>
          <c:marker>
            <c:symbol val="circle"/>
            <c:size val="6"/>
            <c:spPr>
              <a:solidFill>
                <a:srgbClr val="98B954"/>
              </a:solidFill>
              <a:ln>
                <a:solidFill>
                  <a:srgbClr val="98B954"/>
                </a:solidFill>
              </a:ln>
            </c:spPr>
          </c:marker>
          <c:cat>
            <c:numRef>
              <c:f>Sex!$B$35:$B$71</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Sex!$E$35:$E$71</c:f>
              <c:numCache>
                <c:formatCode>0.0</c:formatCode>
                <c:ptCount val="37"/>
                <c:pt idx="0">
                  <c:v>4.3444440000000002</c:v>
                </c:pt>
                <c:pt idx="1">
                  <c:v>4.8455539999999999</c:v>
                </c:pt>
                <c:pt idx="2">
                  <c:v>5.1912380000000002</c:v>
                </c:pt>
                <c:pt idx="3">
                  <c:v>6.2411139999999996</c:v>
                </c:pt>
                <c:pt idx="4">
                  <c:v>5.8140109999999998</c:v>
                </c:pt>
                <c:pt idx="5">
                  <c:v>5.4896700000000003</c:v>
                </c:pt>
                <c:pt idx="6">
                  <c:v>5.1944999999999997</c:v>
                </c:pt>
                <c:pt idx="7">
                  <c:v>5.6360739999999998</c:v>
                </c:pt>
                <c:pt idx="8">
                  <c:v>6.3679110000000003</c:v>
                </c:pt>
                <c:pt idx="9">
                  <c:v>6.1880290000000002</c:v>
                </c:pt>
                <c:pt idx="10">
                  <c:v>6.5141679999999997</c:v>
                </c:pt>
                <c:pt idx="11">
                  <c:v>5.5551399999999997</c:v>
                </c:pt>
                <c:pt idx="12">
                  <c:v>5.8929520000000002</c:v>
                </c:pt>
                <c:pt idx="13">
                  <c:v>6.9384930000000002</c:v>
                </c:pt>
                <c:pt idx="14">
                  <c:v>8.5491399999999995</c:v>
                </c:pt>
                <c:pt idx="15">
                  <c:v>10.75672</c:v>
                </c:pt>
                <c:pt idx="16">
                  <c:v>10.577540000000001</c:v>
                </c:pt>
                <c:pt idx="17">
                  <c:v>11.557270000000001</c:v>
                </c:pt>
                <c:pt idx="18">
                  <c:v>12.53623</c:v>
                </c:pt>
                <c:pt idx="19">
                  <c:v>13.93676</c:v>
                </c:pt>
                <c:pt idx="20">
                  <c:v>14.518980000000001</c:v>
                </c:pt>
                <c:pt idx="21">
                  <c:v>16.097940000000001</c:v>
                </c:pt>
                <c:pt idx="22">
                  <c:v>15.8498</c:v>
                </c:pt>
                <c:pt idx="23">
                  <c:v>15.15259</c:v>
                </c:pt>
                <c:pt idx="24">
                  <c:v>16.75037</c:v>
                </c:pt>
                <c:pt idx="25">
                  <c:v>16.91281</c:v>
                </c:pt>
                <c:pt idx="26">
                  <c:v>14.45233</c:v>
                </c:pt>
                <c:pt idx="27">
                  <c:v>15.15619</c:v>
                </c:pt>
                <c:pt idx="28">
                  <c:v>14.81105</c:v>
                </c:pt>
                <c:pt idx="29">
                  <c:v>13.18103</c:v>
                </c:pt>
                <c:pt idx="30">
                  <c:v>13.91934</c:v>
                </c:pt>
                <c:pt idx="31">
                  <c:v>10.945499999999999</c:v>
                </c:pt>
                <c:pt idx="32">
                  <c:v>11.208449999999999</c:v>
                </c:pt>
                <c:pt idx="33">
                  <c:v>11.692349999999999</c:v>
                </c:pt>
                <c:pt idx="34">
                  <c:v>11.966519999999999</c:v>
                </c:pt>
                <c:pt idx="35">
                  <c:v>12.13317</c:v>
                </c:pt>
                <c:pt idx="36">
                  <c:v>11.613899999999999</c:v>
                </c:pt>
              </c:numCache>
            </c:numRef>
          </c:val>
          <c:smooth val="0"/>
        </c:ser>
        <c:dLbls>
          <c:showLegendKey val="0"/>
          <c:showVal val="0"/>
          <c:showCatName val="0"/>
          <c:showSerName val="0"/>
          <c:showPercent val="0"/>
          <c:showBubbleSize val="0"/>
        </c:dLbls>
        <c:marker val="1"/>
        <c:smooth val="0"/>
        <c:axId val="407600320"/>
        <c:axId val="407601440"/>
      </c:lineChart>
      <c:catAx>
        <c:axId val="407600320"/>
        <c:scaling>
          <c:orientation val="minMax"/>
        </c:scaling>
        <c:delete val="0"/>
        <c:axPos val="b"/>
        <c:title>
          <c:tx>
            <c:rich>
              <a:bodyPr/>
              <a:lstStyle/>
              <a:p>
                <a:pPr>
                  <a:defRPr b="1"/>
                </a:pPr>
                <a:r>
                  <a:rPr lang="en-GB" b="1"/>
                  <a:t>Year</a:t>
                </a:r>
              </a:p>
            </c:rich>
          </c:tx>
          <c:layout>
            <c:manualLayout>
              <c:xMode val="edge"/>
              <c:yMode val="edge"/>
              <c:x val="0.49090429695692228"/>
              <c:y val="0.93574348361361737"/>
            </c:manualLayout>
          </c:layout>
          <c:overlay val="0"/>
        </c:title>
        <c:numFmt formatCode="General" sourceLinked="1"/>
        <c:majorTickMark val="out"/>
        <c:minorTickMark val="none"/>
        <c:tickLblPos val="nextTo"/>
        <c:txPr>
          <a:bodyPr rot="-5400000" vert="horz"/>
          <a:lstStyle/>
          <a:p>
            <a:pPr>
              <a:defRPr/>
            </a:pPr>
            <a:endParaRPr lang="en-US"/>
          </a:p>
        </c:txPr>
        <c:crossAx val="407601440"/>
        <c:crosses val="autoZero"/>
        <c:auto val="1"/>
        <c:lblAlgn val="ctr"/>
        <c:lblOffset val="100"/>
        <c:tickMarkSkip val="1"/>
        <c:noMultiLvlLbl val="0"/>
      </c:catAx>
      <c:valAx>
        <c:axId val="407601440"/>
        <c:scaling>
          <c:orientation val="minMax"/>
          <c:max val="50"/>
        </c:scaling>
        <c:delete val="0"/>
        <c:axPos val="l"/>
        <c:title>
          <c:tx>
            <c:rich>
              <a:bodyPr/>
              <a:lstStyle/>
              <a:p>
                <a:pPr>
                  <a:defRPr b="1"/>
                </a:pPr>
                <a:r>
                  <a:rPr lang="en-GB" b="1"/>
                  <a:t>EASR per 100,000 population</a:t>
                </a:r>
              </a:p>
            </c:rich>
          </c:tx>
          <c:layout>
            <c:manualLayout>
              <c:xMode val="edge"/>
              <c:yMode val="edge"/>
              <c:x val="7.5223311546840955E-3"/>
              <c:y val="0.26071111111111112"/>
            </c:manualLayout>
          </c:layout>
          <c:overlay val="0"/>
        </c:title>
        <c:numFmt formatCode="#,##0" sourceLinked="0"/>
        <c:majorTickMark val="out"/>
        <c:minorTickMark val="none"/>
        <c:tickLblPos val="nextTo"/>
        <c:txPr>
          <a:bodyPr rot="0" vert="horz"/>
          <a:lstStyle/>
          <a:p>
            <a:pPr>
              <a:defRPr/>
            </a:pPr>
            <a:endParaRPr lang="en-US"/>
          </a:p>
        </c:txPr>
        <c:crossAx val="407600320"/>
        <c:crosses val="autoZero"/>
        <c:crossBetween val="between"/>
      </c:valAx>
    </c:plotArea>
    <c:legend>
      <c:legendPos val="r"/>
      <c:layout>
        <c:manualLayout>
          <c:xMode val="edge"/>
          <c:yMode val="edge"/>
          <c:x val="0.86140757575757576"/>
          <c:y val="3.0358974358974358E-2"/>
          <c:w val="0.12851300505050506"/>
          <c:h val="0.17892158119658119"/>
        </c:manualLayout>
      </c:layout>
      <c:overlay val="0"/>
    </c:legend>
    <c:plotVisOnly val="1"/>
    <c:dispBlanksAs val="gap"/>
    <c:showDLblsOverMax val="0"/>
  </c:chart>
  <c:txPr>
    <a:bodyPr/>
    <a:lstStyle/>
    <a:p>
      <a:pPr>
        <a:defRPr sz="1100" b="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40972222222226E-2"/>
          <c:y val="3.19410394265233E-2"/>
          <c:w val="0.81823055555555568"/>
          <c:h val="0.82401129032258069"/>
        </c:manualLayout>
      </c:layout>
      <c:lineChart>
        <c:grouping val="standard"/>
        <c:varyColors val="0"/>
        <c:ser>
          <c:idx val="0"/>
          <c:order val="0"/>
          <c:tx>
            <c:strRef>
              <c:f>'Age group'!$C$35</c:f>
              <c:strCache>
                <c:ptCount val="1"/>
                <c:pt idx="0">
                  <c:v>0–14 years</c:v>
                </c:pt>
              </c:strCache>
            </c:strRef>
          </c:tx>
          <c:spPr>
            <a:ln w="22225">
              <a:solidFill>
                <a:schemeClr val="accent1"/>
              </a:solidFill>
            </a:ln>
          </c:spPr>
          <c:marker>
            <c:spPr>
              <a:solidFill>
                <a:schemeClr val="accent1"/>
              </a:solidFill>
              <a:ln>
                <a:solidFill>
                  <a:schemeClr val="accent1"/>
                </a:solidFill>
              </a:ln>
            </c:spPr>
          </c:marker>
          <c:cat>
            <c:numRef>
              <c:f>'Age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'Age group'!$C$36:$C$72</c:f>
              <c:numCache>
                <c:formatCode>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0.1052652</c:v>
                </c:pt>
                <c:pt idx="17">
                  <c:v>0</c:v>
                </c:pt>
                <c:pt idx="18">
                  <c:v>0</c:v>
                </c:pt>
                <c:pt idx="19">
                  <c:v>0</c:v>
                </c:pt>
                <c:pt idx="20">
                  <c:v>0.1093464</c:v>
                </c:pt>
                <c:pt idx="21">
                  <c:v>0</c:v>
                </c:pt>
                <c:pt idx="22">
                  <c:v>0</c:v>
                </c:pt>
                <c:pt idx="23">
                  <c:v>0</c:v>
                </c:pt>
                <c:pt idx="24">
                  <c:v>0</c:v>
                </c:pt>
                <c:pt idx="25">
                  <c:v>0.1130377</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1"/>
          <c:order val="1"/>
          <c:tx>
            <c:strRef>
              <c:f>'Age group'!$D$35</c:f>
              <c:strCache>
                <c:ptCount val="1"/>
                <c:pt idx="0">
                  <c:v>15–24 years</c:v>
                </c:pt>
              </c:strCache>
            </c:strRef>
          </c:tx>
          <c:spPr>
            <a:ln w="22225">
              <a:solidFill>
                <a:srgbClr val="C53796"/>
              </a:solidFill>
            </a:ln>
          </c:spPr>
          <c:marker>
            <c:spPr>
              <a:solidFill>
                <a:srgbClr val="C53796"/>
              </a:solidFill>
              <a:ln>
                <a:solidFill>
                  <a:srgbClr val="C53796"/>
                </a:solidFill>
              </a:ln>
            </c:spPr>
          </c:marker>
          <c:cat>
            <c:numRef>
              <c:f>'Age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'Age group'!$D$36:$D$72</c:f>
              <c:numCache>
                <c:formatCode>0.0</c:formatCode>
                <c:ptCount val="37"/>
                <c:pt idx="0">
                  <c:v>0.1239162</c:v>
                </c:pt>
                <c:pt idx="1">
                  <c:v>0.1213911</c:v>
                </c:pt>
                <c:pt idx="2">
                  <c:v>0.34225040000000001</c:v>
                </c:pt>
                <c:pt idx="3">
                  <c:v>0.1211966</c:v>
                </c:pt>
                <c:pt idx="4">
                  <c:v>0.35562110000000002</c:v>
                </c:pt>
                <c:pt idx="5">
                  <c:v>0.70424739999999997</c:v>
                </c:pt>
                <c:pt idx="6">
                  <c:v>0.23276350000000001</c:v>
                </c:pt>
                <c:pt idx="7">
                  <c:v>0.48299189999999997</c:v>
                </c:pt>
                <c:pt idx="8">
                  <c:v>0.37185020000000002</c:v>
                </c:pt>
                <c:pt idx="9">
                  <c:v>0.50411410000000001</c:v>
                </c:pt>
                <c:pt idx="10">
                  <c:v>0.12691359999999999</c:v>
                </c:pt>
                <c:pt idx="11">
                  <c:v>0.39226339999999998</c:v>
                </c:pt>
                <c:pt idx="12">
                  <c:v>0.42352099999999998</c:v>
                </c:pt>
                <c:pt idx="13">
                  <c:v>0.43412240000000002</c:v>
                </c:pt>
                <c:pt idx="14">
                  <c:v>0.59181260000000002</c:v>
                </c:pt>
                <c:pt idx="15">
                  <c:v>0.46045019999999998</c:v>
                </c:pt>
                <c:pt idx="16">
                  <c:v>0.8015253</c:v>
                </c:pt>
                <c:pt idx="17">
                  <c:v>0.48846420000000002</c:v>
                </c:pt>
                <c:pt idx="18">
                  <c:v>1.2966310000000001</c:v>
                </c:pt>
                <c:pt idx="19">
                  <c:v>0.48758279999999998</c:v>
                </c:pt>
                <c:pt idx="20">
                  <c:v>0.1484056</c:v>
                </c:pt>
                <c:pt idx="21">
                  <c:v>0.45715280000000003</c:v>
                </c:pt>
                <c:pt idx="22">
                  <c:v>0.15886439999999999</c:v>
                </c:pt>
                <c:pt idx="23">
                  <c:v>0.75883540000000005</c:v>
                </c:pt>
                <c:pt idx="24">
                  <c:v>0.61693480000000001</c:v>
                </c:pt>
                <c:pt idx="25">
                  <c:v>0.61342149999999995</c:v>
                </c:pt>
                <c:pt idx="26">
                  <c:v>0.45970689999999997</c:v>
                </c:pt>
                <c:pt idx="27">
                  <c:v>0.59037779999999995</c:v>
                </c:pt>
                <c:pt idx="28">
                  <c:v>0.75069390000000003</c:v>
                </c:pt>
                <c:pt idx="29">
                  <c:v>0.58946659999999995</c:v>
                </c:pt>
                <c:pt idx="30">
                  <c:v>0.28434979999999999</c:v>
                </c:pt>
                <c:pt idx="31">
                  <c:v>0.14120440000000001</c:v>
                </c:pt>
                <c:pt idx="32">
                  <c:v>0.42325600000000002</c:v>
                </c:pt>
                <c:pt idx="33">
                  <c:v>0.1409618</c:v>
                </c:pt>
                <c:pt idx="34">
                  <c:v>0</c:v>
                </c:pt>
                <c:pt idx="35">
                  <c:v>0.14311550000000001</c:v>
                </c:pt>
                <c:pt idx="36">
                  <c:v>0</c:v>
                </c:pt>
              </c:numCache>
            </c:numRef>
          </c:val>
          <c:smooth val="0"/>
        </c:ser>
        <c:ser>
          <c:idx val="2"/>
          <c:order val="2"/>
          <c:tx>
            <c:strRef>
              <c:f>'Age group'!$E$35</c:f>
              <c:strCache>
                <c:ptCount val="1"/>
                <c:pt idx="0">
                  <c:v>25–34 years</c:v>
                </c:pt>
              </c:strCache>
            </c:strRef>
          </c:tx>
          <c:spPr>
            <a:ln w="22225">
              <a:solidFill>
                <a:schemeClr val="accent6"/>
              </a:solidFill>
            </a:ln>
          </c:spPr>
          <c:marker>
            <c:symbol val="triangle"/>
            <c:size val="5"/>
            <c:spPr>
              <a:solidFill>
                <a:schemeClr val="accent6"/>
              </a:solidFill>
              <a:ln w="12700">
                <a:solidFill>
                  <a:schemeClr val="accent6"/>
                </a:solidFill>
              </a:ln>
            </c:spPr>
          </c:marker>
          <c:cat>
            <c:numRef>
              <c:f>'Age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'Age group'!$E$36:$E$72</c:f>
              <c:numCache>
                <c:formatCode>0.0</c:formatCode>
                <c:ptCount val="37"/>
                <c:pt idx="0">
                  <c:v>2.3506710000000002</c:v>
                </c:pt>
                <c:pt idx="1">
                  <c:v>1.887697</c:v>
                </c:pt>
                <c:pt idx="2">
                  <c:v>2.30789</c:v>
                </c:pt>
                <c:pt idx="3">
                  <c:v>4.0100740000000004</c:v>
                </c:pt>
                <c:pt idx="4">
                  <c:v>1.9896510000000001</c:v>
                </c:pt>
                <c:pt idx="5">
                  <c:v>2.3566639999999999</c:v>
                </c:pt>
                <c:pt idx="6">
                  <c:v>2.4120460000000001</c:v>
                </c:pt>
                <c:pt idx="7">
                  <c:v>3.7306010000000001</c:v>
                </c:pt>
                <c:pt idx="8">
                  <c:v>1.7603679999999999</c:v>
                </c:pt>
                <c:pt idx="9">
                  <c:v>1.8150109999999999</c:v>
                </c:pt>
                <c:pt idx="10">
                  <c:v>2.001271</c:v>
                </c:pt>
                <c:pt idx="11">
                  <c:v>1.5612779999999999</c:v>
                </c:pt>
                <c:pt idx="12">
                  <c:v>2.159446</c:v>
                </c:pt>
                <c:pt idx="13">
                  <c:v>3.301002</c:v>
                </c:pt>
                <c:pt idx="14">
                  <c:v>3.1787040000000002</c:v>
                </c:pt>
                <c:pt idx="15">
                  <c:v>2.201622</c:v>
                </c:pt>
                <c:pt idx="16">
                  <c:v>3.6074459999999999</c:v>
                </c:pt>
                <c:pt idx="17">
                  <c:v>3.432172</c:v>
                </c:pt>
                <c:pt idx="18">
                  <c:v>6.4751690000000002</c:v>
                </c:pt>
                <c:pt idx="19">
                  <c:v>6.8508719999999999</c:v>
                </c:pt>
                <c:pt idx="20">
                  <c:v>6.4046900000000004</c:v>
                </c:pt>
                <c:pt idx="21">
                  <c:v>7.1178369999999997</c:v>
                </c:pt>
                <c:pt idx="22">
                  <c:v>4.5858230000000004</c:v>
                </c:pt>
                <c:pt idx="23">
                  <c:v>7.0655359999999998</c:v>
                </c:pt>
                <c:pt idx="24">
                  <c:v>7.1131779999999996</c:v>
                </c:pt>
                <c:pt idx="25">
                  <c:v>6.7692670000000001</c:v>
                </c:pt>
                <c:pt idx="26">
                  <c:v>7.5645730000000002</c:v>
                </c:pt>
                <c:pt idx="27">
                  <c:v>6.5811409999999997</c:v>
                </c:pt>
                <c:pt idx="28">
                  <c:v>6.8224119999999999</c:v>
                </c:pt>
                <c:pt idx="29">
                  <c:v>6.0909570000000004</c:v>
                </c:pt>
                <c:pt idx="30">
                  <c:v>4.9335199999999997</c:v>
                </c:pt>
                <c:pt idx="31">
                  <c:v>6.2198330000000004</c:v>
                </c:pt>
                <c:pt idx="32">
                  <c:v>5.5520110000000003</c:v>
                </c:pt>
                <c:pt idx="33">
                  <c:v>3.7605089999999999</c:v>
                </c:pt>
                <c:pt idx="34">
                  <c:v>4.3471650000000004</c:v>
                </c:pt>
                <c:pt idx="35">
                  <c:v>4.2849589999999997</c:v>
                </c:pt>
                <c:pt idx="36">
                  <c:v>4.927492</c:v>
                </c:pt>
              </c:numCache>
            </c:numRef>
          </c:val>
          <c:smooth val="0"/>
        </c:ser>
        <c:ser>
          <c:idx val="3"/>
          <c:order val="3"/>
          <c:tx>
            <c:strRef>
              <c:f>'Age group'!$F$35</c:f>
              <c:strCache>
                <c:ptCount val="1"/>
                <c:pt idx="0">
                  <c:v>35–44 years</c:v>
                </c:pt>
              </c:strCache>
            </c:strRef>
          </c:tx>
          <c:spPr>
            <a:ln w="22225"/>
          </c:spPr>
          <c:marker>
            <c:symbol val="x"/>
            <c:size val="5"/>
            <c:spPr>
              <a:ln w="19050"/>
            </c:spPr>
          </c:marker>
          <c:cat>
            <c:numRef>
              <c:f>'Age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'Age group'!$F$36:$F$72</c:f>
              <c:numCache>
                <c:formatCode>0.0</c:formatCode>
                <c:ptCount val="37"/>
                <c:pt idx="0">
                  <c:v>8.5930929999999996</c:v>
                </c:pt>
                <c:pt idx="1">
                  <c:v>9.0707839999999997</c:v>
                </c:pt>
                <c:pt idx="2">
                  <c:v>7.5797319999999999</c:v>
                </c:pt>
                <c:pt idx="3">
                  <c:v>7.6108390000000004</c:v>
                </c:pt>
                <c:pt idx="4">
                  <c:v>7.7636269999999996</c:v>
                </c:pt>
                <c:pt idx="5">
                  <c:v>9.6486809999999998</c:v>
                </c:pt>
                <c:pt idx="6">
                  <c:v>6.9219889999999999</c:v>
                </c:pt>
                <c:pt idx="7">
                  <c:v>8.9427079999999997</c:v>
                </c:pt>
                <c:pt idx="8">
                  <c:v>9.5561209999999992</c:v>
                </c:pt>
                <c:pt idx="9">
                  <c:v>12.364739999999999</c:v>
                </c:pt>
                <c:pt idx="10">
                  <c:v>12.37107</c:v>
                </c:pt>
                <c:pt idx="11">
                  <c:v>10.21241</c:v>
                </c:pt>
                <c:pt idx="12">
                  <c:v>10.556940000000001</c:v>
                </c:pt>
                <c:pt idx="13">
                  <c:v>13.503450000000001</c:v>
                </c:pt>
                <c:pt idx="14">
                  <c:v>11.85233</c:v>
                </c:pt>
                <c:pt idx="15">
                  <c:v>17.851299999999998</c:v>
                </c:pt>
                <c:pt idx="16">
                  <c:v>21.663260000000001</c:v>
                </c:pt>
                <c:pt idx="17">
                  <c:v>20.860250000000001</c:v>
                </c:pt>
                <c:pt idx="18">
                  <c:v>21.536110000000001</c:v>
                </c:pt>
                <c:pt idx="19">
                  <c:v>22.453790000000001</c:v>
                </c:pt>
                <c:pt idx="20">
                  <c:v>23.146409999999999</c:v>
                </c:pt>
                <c:pt idx="21">
                  <c:v>23.473130000000001</c:v>
                </c:pt>
                <c:pt idx="22">
                  <c:v>25.489339999999999</c:v>
                </c:pt>
                <c:pt idx="23">
                  <c:v>25.543869999999998</c:v>
                </c:pt>
                <c:pt idx="24">
                  <c:v>23.771529999999998</c:v>
                </c:pt>
                <c:pt idx="25">
                  <c:v>28.875350000000001</c:v>
                </c:pt>
                <c:pt idx="26">
                  <c:v>23.932379999999998</c:v>
                </c:pt>
                <c:pt idx="27">
                  <c:v>25.567049999999998</c:v>
                </c:pt>
                <c:pt idx="28">
                  <c:v>23.112749999999998</c:v>
                </c:pt>
                <c:pt idx="29">
                  <c:v>21.722169999999998</c:v>
                </c:pt>
                <c:pt idx="30">
                  <c:v>23.501110000000001</c:v>
                </c:pt>
                <c:pt idx="31">
                  <c:v>16.44219</c:v>
                </c:pt>
                <c:pt idx="32">
                  <c:v>18.92933</c:v>
                </c:pt>
                <c:pt idx="33">
                  <c:v>18.585239999999999</c:v>
                </c:pt>
                <c:pt idx="34">
                  <c:v>15.09009</c:v>
                </c:pt>
                <c:pt idx="35">
                  <c:v>16.533860000000001</c:v>
                </c:pt>
                <c:pt idx="36">
                  <c:v>13.71786</c:v>
                </c:pt>
              </c:numCache>
            </c:numRef>
          </c:val>
          <c:smooth val="0"/>
        </c:ser>
        <c:ser>
          <c:idx val="4"/>
          <c:order val="4"/>
          <c:tx>
            <c:strRef>
              <c:f>'Age group'!$G$35</c:f>
              <c:strCache>
                <c:ptCount val="1"/>
                <c:pt idx="0">
                  <c:v>45–54 years</c:v>
                </c:pt>
              </c:strCache>
            </c:strRef>
          </c:tx>
          <c:spPr>
            <a:ln w="22225">
              <a:solidFill>
                <a:srgbClr val="43A595"/>
              </a:solidFill>
            </a:ln>
          </c:spPr>
          <c:marker>
            <c:symbol val="star"/>
            <c:size val="5"/>
            <c:spPr>
              <a:noFill/>
              <a:ln w="19050">
                <a:solidFill>
                  <a:srgbClr val="43A595"/>
                </a:solidFill>
              </a:ln>
            </c:spPr>
          </c:marker>
          <c:cat>
            <c:numRef>
              <c:f>'Age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'Age group'!$G$36:$G$72</c:f>
              <c:numCache>
                <c:formatCode>0.0</c:formatCode>
                <c:ptCount val="37"/>
                <c:pt idx="0">
                  <c:v>16.821280000000002</c:v>
                </c:pt>
                <c:pt idx="1">
                  <c:v>15.310169999999999</c:v>
                </c:pt>
                <c:pt idx="2">
                  <c:v>17.57967</c:v>
                </c:pt>
                <c:pt idx="3">
                  <c:v>16.880289999999999</c:v>
                </c:pt>
                <c:pt idx="4">
                  <c:v>18.83154</c:v>
                </c:pt>
                <c:pt idx="5">
                  <c:v>16.396429999999999</c:v>
                </c:pt>
                <c:pt idx="6">
                  <c:v>20.172139999999999</c:v>
                </c:pt>
                <c:pt idx="7">
                  <c:v>18.11581</c:v>
                </c:pt>
                <c:pt idx="8">
                  <c:v>20.427980000000002</c:v>
                </c:pt>
                <c:pt idx="9">
                  <c:v>21.140979999999999</c:v>
                </c:pt>
                <c:pt idx="10">
                  <c:v>19.536829999999998</c:v>
                </c:pt>
                <c:pt idx="11">
                  <c:v>17.79654</c:v>
                </c:pt>
                <c:pt idx="12">
                  <c:v>22.00666</c:v>
                </c:pt>
                <c:pt idx="13">
                  <c:v>22.581849999999999</c:v>
                </c:pt>
                <c:pt idx="14">
                  <c:v>29.58624</c:v>
                </c:pt>
                <c:pt idx="15">
                  <c:v>35.674930000000003</c:v>
                </c:pt>
                <c:pt idx="16">
                  <c:v>39.854889999999997</c:v>
                </c:pt>
                <c:pt idx="17">
                  <c:v>45.085099999999997</c:v>
                </c:pt>
                <c:pt idx="18">
                  <c:v>47.379959999999997</c:v>
                </c:pt>
                <c:pt idx="19">
                  <c:v>50.433169999999997</c:v>
                </c:pt>
                <c:pt idx="20">
                  <c:v>54.564489999999999</c:v>
                </c:pt>
                <c:pt idx="21">
                  <c:v>60.939799999999998</c:v>
                </c:pt>
                <c:pt idx="22">
                  <c:v>58.24633</c:v>
                </c:pt>
                <c:pt idx="23">
                  <c:v>55.519750000000002</c:v>
                </c:pt>
                <c:pt idx="24">
                  <c:v>59.37323</c:v>
                </c:pt>
                <c:pt idx="25">
                  <c:v>58.934489999999997</c:v>
                </c:pt>
                <c:pt idx="26">
                  <c:v>54.050579999999997</c:v>
                </c:pt>
                <c:pt idx="27">
                  <c:v>52.021940000000001</c:v>
                </c:pt>
                <c:pt idx="28">
                  <c:v>45.115090000000002</c:v>
                </c:pt>
                <c:pt idx="29">
                  <c:v>45.275689999999997</c:v>
                </c:pt>
                <c:pt idx="30">
                  <c:v>37.859470000000002</c:v>
                </c:pt>
                <c:pt idx="31">
                  <c:v>32.55368</c:v>
                </c:pt>
                <c:pt idx="32">
                  <c:v>36.961480000000002</c:v>
                </c:pt>
                <c:pt idx="33">
                  <c:v>36.603969999999997</c:v>
                </c:pt>
                <c:pt idx="34">
                  <c:v>36.431570000000001</c:v>
                </c:pt>
                <c:pt idx="35">
                  <c:v>37.129019999999997</c:v>
                </c:pt>
                <c:pt idx="36">
                  <c:v>35.945729999999998</c:v>
                </c:pt>
              </c:numCache>
            </c:numRef>
          </c:val>
          <c:smooth val="0"/>
        </c:ser>
        <c:ser>
          <c:idx val="5"/>
          <c:order val="5"/>
          <c:tx>
            <c:strRef>
              <c:f>'Age group'!$H$35</c:f>
              <c:strCache>
                <c:ptCount val="1"/>
                <c:pt idx="0">
                  <c:v>55–64 years</c:v>
                </c:pt>
              </c:strCache>
            </c:strRef>
          </c:tx>
          <c:spPr>
            <a:ln w="22225">
              <a:solidFill>
                <a:schemeClr val="accent2"/>
              </a:solidFill>
            </a:ln>
          </c:spPr>
          <c:marker>
            <c:spPr>
              <a:solidFill>
                <a:schemeClr val="accent2"/>
              </a:solidFill>
              <a:ln w="12700">
                <a:solidFill>
                  <a:schemeClr val="accent2"/>
                </a:solidFill>
              </a:ln>
            </c:spPr>
          </c:marker>
          <c:cat>
            <c:numRef>
              <c:f>'Age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'Age group'!$H$36:$H$72</c:f>
              <c:numCache>
                <c:formatCode>0.0</c:formatCode>
                <c:ptCount val="37"/>
                <c:pt idx="0">
                  <c:v>21.397189999999998</c:v>
                </c:pt>
                <c:pt idx="1">
                  <c:v>22.50789</c:v>
                </c:pt>
                <c:pt idx="2">
                  <c:v>20.804490000000001</c:v>
                </c:pt>
                <c:pt idx="3">
                  <c:v>21.881979999999999</c:v>
                </c:pt>
                <c:pt idx="4">
                  <c:v>24.999580000000002</c:v>
                </c:pt>
                <c:pt idx="5">
                  <c:v>23.401050000000001</c:v>
                </c:pt>
                <c:pt idx="6">
                  <c:v>21.259830000000001</c:v>
                </c:pt>
                <c:pt idx="7">
                  <c:v>25.514220000000002</c:v>
                </c:pt>
                <c:pt idx="8">
                  <c:v>28.816050000000001</c:v>
                </c:pt>
                <c:pt idx="9">
                  <c:v>23.982299999999999</c:v>
                </c:pt>
                <c:pt idx="10">
                  <c:v>21.842310000000001</c:v>
                </c:pt>
                <c:pt idx="11">
                  <c:v>24.396940000000001</c:v>
                </c:pt>
                <c:pt idx="12">
                  <c:v>22.097000000000001</c:v>
                </c:pt>
                <c:pt idx="13">
                  <c:v>32.431179999999998</c:v>
                </c:pt>
                <c:pt idx="14">
                  <c:v>37.869129999999998</c:v>
                </c:pt>
                <c:pt idx="15">
                  <c:v>45.453960000000002</c:v>
                </c:pt>
                <c:pt idx="16">
                  <c:v>42.764319999999998</c:v>
                </c:pt>
                <c:pt idx="17">
                  <c:v>49.445010000000003</c:v>
                </c:pt>
                <c:pt idx="18">
                  <c:v>54.268920000000001</c:v>
                </c:pt>
                <c:pt idx="19">
                  <c:v>66.483509999999995</c:v>
                </c:pt>
                <c:pt idx="20">
                  <c:v>65.568929999999995</c:v>
                </c:pt>
                <c:pt idx="21">
                  <c:v>73.722350000000006</c:v>
                </c:pt>
                <c:pt idx="22">
                  <c:v>75.257270000000005</c:v>
                </c:pt>
                <c:pt idx="23">
                  <c:v>71.462109999999996</c:v>
                </c:pt>
                <c:pt idx="24">
                  <c:v>68.537450000000007</c:v>
                </c:pt>
                <c:pt idx="25">
                  <c:v>73.528360000000006</c:v>
                </c:pt>
                <c:pt idx="26">
                  <c:v>65.317189999999997</c:v>
                </c:pt>
                <c:pt idx="27">
                  <c:v>64.369870000000006</c:v>
                </c:pt>
                <c:pt idx="28">
                  <c:v>56.840670000000003</c:v>
                </c:pt>
                <c:pt idx="29">
                  <c:v>57.601730000000003</c:v>
                </c:pt>
                <c:pt idx="30">
                  <c:v>53.417610000000003</c:v>
                </c:pt>
                <c:pt idx="31">
                  <c:v>47.340980000000002</c:v>
                </c:pt>
                <c:pt idx="32">
                  <c:v>46.0578</c:v>
                </c:pt>
                <c:pt idx="33">
                  <c:v>46.537739999999999</c:v>
                </c:pt>
                <c:pt idx="34">
                  <c:v>48.12415</c:v>
                </c:pt>
                <c:pt idx="35">
                  <c:v>52.050339999999998</c:v>
                </c:pt>
                <c:pt idx="36">
                  <c:v>49.537149999999997</c:v>
                </c:pt>
              </c:numCache>
            </c:numRef>
          </c:val>
          <c:smooth val="0"/>
        </c:ser>
        <c:ser>
          <c:idx val="6"/>
          <c:order val="6"/>
          <c:tx>
            <c:strRef>
              <c:f>'Age group'!$I$35</c:f>
              <c:strCache>
                <c:ptCount val="1"/>
                <c:pt idx="0">
                  <c:v>65+ years</c:v>
                </c:pt>
              </c:strCache>
            </c:strRef>
          </c:tx>
          <c:spPr>
            <a:ln>
              <a:solidFill>
                <a:srgbClr val="002060"/>
              </a:solidFill>
            </a:ln>
          </c:spPr>
          <c:marker>
            <c:symbol val="plus"/>
            <c:size val="5"/>
            <c:spPr>
              <a:noFill/>
              <a:ln w="15875">
                <a:solidFill>
                  <a:srgbClr val="002060"/>
                </a:solidFill>
              </a:ln>
            </c:spPr>
          </c:marker>
          <c:cat>
            <c:numRef>
              <c:f>'Age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'Age group'!$I$36:$I$72</c:f>
              <c:numCache>
                <c:formatCode>0.0</c:formatCode>
                <c:ptCount val="37"/>
                <c:pt idx="0">
                  <c:v>8.9925029999999992</c:v>
                </c:pt>
                <c:pt idx="1">
                  <c:v>10.66056</c:v>
                </c:pt>
                <c:pt idx="2">
                  <c:v>9.6792350000000003</c:v>
                </c:pt>
                <c:pt idx="3">
                  <c:v>9.9903910000000007</c:v>
                </c:pt>
                <c:pt idx="4">
                  <c:v>11.48992</c:v>
                </c:pt>
                <c:pt idx="5">
                  <c:v>10.756629999999999</c:v>
                </c:pt>
                <c:pt idx="6">
                  <c:v>13.132949999999999</c:v>
                </c:pt>
                <c:pt idx="7">
                  <c:v>12.96508</c:v>
                </c:pt>
                <c:pt idx="8">
                  <c:v>12.89481</c:v>
                </c:pt>
                <c:pt idx="9">
                  <c:v>12.89202</c:v>
                </c:pt>
                <c:pt idx="10">
                  <c:v>13.75342</c:v>
                </c:pt>
                <c:pt idx="11">
                  <c:v>12.37917</c:v>
                </c:pt>
                <c:pt idx="12">
                  <c:v>15.57868</c:v>
                </c:pt>
                <c:pt idx="13">
                  <c:v>15.501569999999999</c:v>
                </c:pt>
                <c:pt idx="14">
                  <c:v>17.47702</c:v>
                </c:pt>
                <c:pt idx="15">
                  <c:v>21.643889999999999</c:v>
                </c:pt>
                <c:pt idx="16">
                  <c:v>25.395779999999998</c:v>
                </c:pt>
                <c:pt idx="17">
                  <c:v>23.822389999999999</c:v>
                </c:pt>
                <c:pt idx="18">
                  <c:v>26.30377</c:v>
                </c:pt>
                <c:pt idx="19">
                  <c:v>29.44276</c:v>
                </c:pt>
                <c:pt idx="20">
                  <c:v>35.247880000000002</c:v>
                </c:pt>
                <c:pt idx="21">
                  <c:v>34.988570000000003</c:v>
                </c:pt>
                <c:pt idx="22">
                  <c:v>38.50703</c:v>
                </c:pt>
                <c:pt idx="23">
                  <c:v>34.755659999999999</c:v>
                </c:pt>
                <c:pt idx="24">
                  <c:v>36.208710000000004</c:v>
                </c:pt>
                <c:pt idx="25">
                  <c:v>34.106200000000001</c:v>
                </c:pt>
                <c:pt idx="26">
                  <c:v>30.577459999999999</c:v>
                </c:pt>
                <c:pt idx="27">
                  <c:v>34.239220000000003</c:v>
                </c:pt>
                <c:pt idx="28">
                  <c:v>29.911349999999999</c:v>
                </c:pt>
                <c:pt idx="29">
                  <c:v>30.248239999999999</c:v>
                </c:pt>
                <c:pt idx="30">
                  <c:v>32.939050000000002</c:v>
                </c:pt>
                <c:pt idx="31">
                  <c:v>26.809560000000001</c:v>
                </c:pt>
                <c:pt idx="32">
                  <c:v>26.046510000000001</c:v>
                </c:pt>
                <c:pt idx="33">
                  <c:v>30.0062</c:v>
                </c:pt>
                <c:pt idx="34">
                  <c:v>31.097159999999999</c:v>
                </c:pt>
                <c:pt idx="35">
                  <c:v>35.714649999999999</c:v>
                </c:pt>
                <c:pt idx="36">
                  <c:v>37.01296</c:v>
                </c:pt>
              </c:numCache>
            </c:numRef>
          </c:val>
          <c:smooth val="0"/>
        </c:ser>
        <c:dLbls>
          <c:showLegendKey val="0"/>
          <c:showVal val="0"/>
          <c:showCatName val="0"/>
          <c:showSerName val="0"/>
          <c:showPercent val="0"/>
          <c:showBubbleSize val="0"/>
        </c:dLbls>
        <c:marker val="1"/>
        <c:smooth val="0"/>
        <c:axId val="407631120"/>
        <c:axId val="407630560"/>
      </c:lineChart>
      <c:catAx>
        <c:axId val="407631120"/>
        <c:scaling>
          <c:orientation val="minMax"/>
        </c:scaling>
        <c:delete val="0"/>
        <c:axPos val="b"/>
        <c:title>
          <c:tx>
            <c:rich>
              <a:bodyPr/>
              <a:lstStyle/>
              <a:p>
                <a:pPr>
                  <a:defRPr b="1"/>
                </a:pPr>
                <a:r>
                  <a:rPr lang="en-GB" b="1"/>
                  <a:t>Year</a:t>
                </a:r>
              </a:p>
            </c:rich>
          </c:tx>
          <c:layout>
            <c:manualLayout>
              <c:xMode val="edge"/>
              <c:yMode val="edge"/>
              <c:x val="0.43320902777777787"/>
              <c:y val="0.94736326164874551"/>
            </c:manualLayout>
          </c:layout>
          <c:overlay val="0"/>
        </c:title>
        <c:numFmt formatCode="General" sourceLinked="1"/>
        <c:majorTickMark val="out"/>
        <c:minorTickMark val="none"/>
        <c:tickLblPos val="nextTo"/>
        <c:txPr>
          <a:bodyPr rot="-5400000" vert="horz"/>
          <a:lstStyle/>
          <a:p>
            <a:pPr>
              <a:defRPr/>
            </a:pPr>
            <a:endParaRPr lang="en-US"/>
          </a:p>
        </c:txPr>
        <c:crossAx val="407630560"/>
        <c:crosses val="autoZero"/>
        <c:auto val="1"/>
        <c:lblAlgn val="ctr"/>
        <c:lblOffset val="100"/>
        <c:tickMarkSkip val="1"/>
        <c:noMultiLvlLbl val="0"/>
      </c:catAx>
      <c:valAx>
        <c:axId val="407630560"/>
        <c:scaling>
          <c:orientation val="minMax"/>
        </c:scaling>
        <c:delete val="0"/>
        <c:axPos val="l"/>
        <c:title>
          <c:tx>
            <c:rich>
              <a:bodyPr/>
              <a:lstStyle/>
              <a:p>
                <a:pPr>
                  <a:defRPr b="1"/>
                </a:pPr>
                <a:r>
                  <a:rPr lang="en-GB" b="1"/>
                  <a:t>EASR per 100,000 population</a:t>
                </a:r>
              </a:p>
            </c:rich>
          </c:tx>
          <c:layout>
            <c:manualLayout>
              <c:xMode val="edge"/>
              <c:yMode val="edge"/>
              <c:x val="8.5875992063492064E-3"/>
              <c:y val="0.24771236559139784"/>
            </c:manualLayout>
          </c:layout>
          <c:overlay val="0"/>
        </c:title>
        <c:numFmt formatCode="#,##0" sourceLinked="0"/>
        <c:majorTickMark val="out"/>
        <c:minorTickMark val="none"/>
        <c:tickLblPos val="nextTo"/>
        <c:txPr>
          <a:bodyPr rot="0" vert="horz"/>
          <a:lstStyle/>
          <a:p>
            <a:pPr>
              <a:defRPr/>
            </a:pPr>
            <a:endParaRPr lang="en-US"/>
          </a:p>
        </c:txPr>
        <c:crossAx val="407631120"/>
        <c:crosses val="autoZero"/>
        <c:crossBetween val="between"/>
      </c:valAx>
    </c:plotArea>
    <c:legend>
      <c:legendPos val="r"/>
      <c:layout>
        <c:manualLayout>
          <c:xMode val="edge"/>
          <c:yMode val="edge"/>
          <c:x val="0.88433928571428566"/>
          <c:y val="1.6765412186379926E-2"/>
          <c:w val="0.11188095238095239"/>
          <c:h val="0.30826541218637993"/>
        </c:manualLayout>
      </c:layout>
      <c:overlay val="0"/>
    </c:legend>
    <c:plotVisOnly val="1"/>
    <c:dispBlanksAs val="gap"/>
    <c:showDLblsOverMax val="0"/>
  </c:chart>
  <c:txPr>
    <a:bodyPr/>
    <a:lstStyle/>
    <a:p>
      <a:pPr>
        <a:defRPr sz="1100" b="0">
          <a:solidFill>
            <a:sysClr val="windowText" lastClr="000000"/>
          </a:solidFill>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98908730158728E-2"/>
          <c:y val="3.1008198702678142E-2"/>
          <c:w val="0.82226043828663842"/>
          <c:h val="0.86732836530140311"/>
        </c:manualLayout>
      </c:layout>
      <c:lineChart>
        <c:grouping val="standard"/>
        <c:varyColors val="0"/>
        <c:ser>
          <c:idx val="1"/>
          <c:order val="0"/>
          <c:tx>
            <c:v>Scotland - males</c:v>
          </c:tx>
          <c:spPr>
            <a:ln w="22225" cap="rnd">
              <a:solidFill>
                <a:srgbClr val="002060"/>
              </a:solidFill>
              <a:round/>
            </a:ln>
            <a:effectLst/>
          </c:spPr>
          <c:marker>
            <c:symbol val="circle"/>
            <c:size val="6"/>
            <c:spPr>
              <a:solidFill>
                <a:srgbClr val="002060"/>
              </a:solidFill>
              <a:ln w="9525">
                <a:solidFill>
                  <a:srgbClr val="002060"/>
                </a:solidFill>
              </a:ln>
              <a:effectLst/>
            </c:spPr>
          </c:marker>
          <c:cat>
            <c:numRef>
              <c:f>'Scotland and E&amp;W'!$B$35:$B$51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'Scotland and E&amp;W'!$C$35:$C$51</c:f>
              <c:numCache>
                <c:formatCode>0.0</c:formatCode>
                <c:ptCount val="17"/>
                <c:pt idx="0">
                  <c:v>39</c:v>
                </c:pt>
                <c:pt idx="1">
                  <c:v>41.5</c:v>
                </c:pt>
                <c:pt idx="2">
                  <c:v>42.6</c:v>
                </c:pt>
                <c:pt idx="3">
                  <c:v>40.900000000000006</c:v>
                </c:pt>
                <c:pt idx="4">
                  <c:v>39.700000000000003</c:v>
                </c:pt>
                <c:pt idx="5">
                  <c:v>41.2</c:v>
                </c:pt>
                <c:pt idx="6">
                  <c:v>37.6</c:v>
                </c:pt>
                <c:pt idx="7">
                  <c:v>37.800000000000004</c:v>
                </c:pt>
                <c:pt idx="8">
                  <c:v>32</c:v>
                </c:pt>
                <c:pt idx="9">
                  <c:v>33.4</c:v>
                </c:pt>
                <c:pt idx="10">
                  <c:v>30.8</c:v>
                </c:pt>
                <c:pt idx="11">
                  <c:v>26.700000000000003</c:v>
                </c:pt>
                <c:pt idx="12">
                  <c:v>27.6</c:v>
                </c:pt>
                <c:pt idx="13">
                  <c:v>28.1</c:v>
                </c:pt>
                <c:pt idx="14">
                  <c:v>27.700000000000003</c:v>
                </c:pt>
                <c:pt idx="15">
                  <c:v>30.900000000000002</c:v>
                </c:pt>
                <c:pt idx="16">
                  <c:v>30.343119999999999</c:v>
                </c:pt>
              </c:numCache>
            </c:numRef>
          </c:val>
          <c:smooth val="0"/>
        </c:ser>
        <c:ser>
          <c:idx val="3"/>
          <c:order val="1"/>
          <c:tx>
            <c:v>E&amp;W - males</c:v>
          </c:tx>
          <c:spPr>
            <a:ln w="22225" cap="rnd">
              <a:solidFill>
                <a:srgbClr val="FF0000"/>
              </a:solidFill>
              <a:round/>
            </a:ln>
            <a:effectLst/>
          </c:spPr>
          <c:marker>
            <c:symbol val="triangle"/>
            <c:size val="6"/>
            <c:spPr>
              <a:solidFill>
                <a:srgbClr val="FF0000"/>
              </a:solidFill>
              <a:ln w="9525">
                <a:solidFill>
                  <a:srgbClr val="FF0000"/>
                </a:solidFill>
              </a:ln>
              <a:effectLst/>
            </c:spPr>
          </c:marker>
          <c:cat>
            <c:numRef>
              <c:f>'Scotland and E&amp;W'!$B$35:$B$51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'Scotland and E&amp;W'!$E$35:$E$51</c:f>
              <c:numCache>
                <c:formatCode>0.0</c:formatCode>
                <c:ptCount val="17"/>
                <c:pt idx="0">
                  <c:v>12.4</c:v>
                </c:pt>
                <c:pt idx="1">
                  <c:v>12.7</c:v>
                </c:pt>
                <c:pt idx="2">
                  <c:v>13.7</c:v>
                </c:pt>
                <c:pt idx="3">
                  <c:v>13.6</c:v>
                </c:pt>
                <c:pt idx="4">
                  <c:v>14.4</c:v>
                </c:pt>
                <c:pt idx="5">
                  <c:v>14.6</c:v>
                </c:pt>
                <c:pt idx="6">
                  <c:v>14.8</c:v>
                </c:pt>
                <c:pt idx="7">
                  <c:v>15.8</c:v>
                </c:pt>
                <c:pt idx="8">
                  <c:v>14.6</c:v>
                </c:pt>
                <c:pt idx="9">
                  <c:v>15</c:v>
                </c:pt>
                <c:pt idx="10">
                  <c:v>15.2</c:v>
                </c:pt>
                <c:pt idx="11">
                  <c:v>13.9</c:v>
                </c:pt>
                <c:pt idx="12">
                  <c:v>14.3</c:v>
                </c:pt>
                <c:pt idx="13">
                  <c:v>14.5</c:v>
                </c:pt>
                <c:pt idx="14">
                  <c:v>14</c:v>
                </c:pt>
                <c:pt idx="15">
                  <c:v>14.6</c:v>
                </c:pt>
                <c:pt idx="16">
                  <c:v>15.2</c:v>
                </c:pt>
              </c:numCache>
            </c:numRef>
          </c:val>
          <c:smooth val="0"/>
        </c:ser>
        <c:ser>
          <c:idx val="2"/>
          <c:order val="2"/>
          <c:tx>
            <c:v>Scotland - females</c:v>
          </c:tx>
          <c:spPr>
            <a:ln w="22225" cap="rnd">
              <a:solidFill>
                <a:srgbClr val="002060"/>
              </a:solidFill>
              <a:round/>
            </a:ln>
            <a:effectLst/>
          </c:spPr>
          <c:marker>
            <c:symbol val="x"/>
            <c:size val="6"/>
            <c:spPr>
              <a:noFill/>
              <a:ln w="15875">
                <a:solidFill>
                  <a:srgbClr val="002060"/>
                </a:solidFill>
              </a:ln>
              <a:effectLst/>
            </c:spPr>
          </c:marker>
          <c:cat>
            <c:numRef>
              <c:f>'Scotland and E&amp;W'!$B$35:$B$51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'Scotland and E&amp;W'!$D$35:$D$51</c:f>
              <c:numCache>
                <c:formatCode>0.0</c:formatCode>
                <c:ptCount val="17"/>
                <c:pt idx="0">
                  <c:v>14.5</c:v>
                </c:pt>
                <c:pt idx="1">
                  <c:v>16.100000000000001</c:v>
                </c:pt>
                <c:pt idx="2">
                  <c:v>15.8</c:v>
                </c:pt>
                <c:pt idx="3">
                  <c:v>15.200000000000001</c:v>
                </c:pt>
                <c:pt idx="4">
                  <c:v>16.8</c:v>
                </c:pt>
                <c:pt idx="5">
                  <c:v>16.900000000000002</c:v>
                </c:pt>
                <c:pt idx="6">
                  <c:v>14.5</c:v>
                </c:pt>
                <c:pt idx="7">
                  <c:v>15.200000000000001</c:v>
                </c:pt>
                <c:pt idx="8">
                  <c:v>14.8</c:v>
                </c:pt>
                <c:pt idx="9">
                  <c:v>13.200000000000001</c:v>
                </c:pt>
                <c:pt idx="10">
                  <c:v>13.9</c:v>
                </c:pt>
                <c:pt idx="11">
                  <c:v>10.9</c:v>
                </c:pt>
                <c:pt idx="12">
                  <c:v>11.200000000000001</c:v>
                </c:pt>
                <c:pt idx="13">
                  <c:v>11.700000000000001</c:v>
                </c:pt>
                <c:pt idx="14">
                  <c:v>12</c:v>
                </c:pt>
                <c:pt idx="15">
                  <c:v>12.100000000000001</c:v>
                </c:pt>
                <c:pt idx="16">
                  <c:v>11.613899999999999</c:v>
                </c:pt>
              </c:numCache>
            </c:numRef>
          </c:val>
          <c:smooth val="0"/>
        </c:ser>
        <c:ser>
          <c:idx val="4"/>
          <c:order val="3"/>
          <c:tx>
            <c:v>E&amp;W - females</c:v>
          </c:tx>
          <c:spPr>
            <a:ln w="22225" cap="rnd">
              <a:solidFill>
                <a:srgbClr val="FF0000"/>
              </a:solidFill>
              <a:round/>
            </a:ln>
            <a:effectLst/>
          </c:spPr>
          <c:marker>
            <c:symbol val="square"/>
            <c:size val="5"/>
            <c:spPr>
              <a:solidFill>
                <a:srgbClr val="FF0000"/>
              </a:solidFill>
              <a:ln w="15875">
                <a:solidFill>
                  <a:srgbClr val="FF0000"/>
                </a:solidFill>
              </a:ln>
              <a:effectLst/>
            </c:spPr>
          </c:marker>
          <c:cat>
            <c:numRef>
              <c:f>'Scotland and E&amp;W'!$B$35:$B$51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'Scotland and E&amp;W'!$F$35:$F$51</c:f>
              <c:numCache>
                <c:formatCode>0.0</c:formatCode>
                <c:ptCount val="17"/>
                <c:pt idx="0">
                  <c:v>5.7</c:v>
                </c:pt>
                <c:pt idx="1">
                  <c:v>5.8</c:v>
                </c:pt>
                <c:pt idx="2">
                  <c:v>5.9</c:v>
                </c:pt>
                <c:pt idx="3">
                  <c:v>6.5</c:v>
                </c:pt>
                <c:pt idx="4">
                  <c:v>6.3</c:v>
                </c:pt>
                <c:pt idx="5">
                  <c:v>6.8</c:v>
                </c:pt>
                <c:pt idx="6">
                  <c:v>7</c:v>
                </c:pt>
                <c:pt idx="7">
                  <c:v>7.2</c:v>
                </c:pt>
                <c:pt idx="8">
                  <c:v>6.8</c:v>
                </c:pt>
                <c:pt idx="9">
                  <c:v>6.7</c:v>
                </c:pt>
                <c:pt idx="10">
                  <c:v>7</c:v>
                </c:pt>
                <c:pt idx="11">
                  <c:v>6.8</c:v>
                </c:pt>
                <c:pt idx="12">
                  <c:v>6.7</c:v>
                </c:pt>
                <c:pt idx="13">
                  <c:v>6.9</c:v>
                </c:pt>
                <c:pt idx="14">
                  <c:v>6.9</c:v>
                </c:pt>
                <c:pt idx="15">
                  <c:v>6.9</c:v>
                </c:pt>
                <c:pt idx="16">
                  <c:v>7.5</c:v>
                </c:pt>
              </c:numCache>
            </c:numRef>
          </c:val>
          <c:smooth val="0"/>
        </c:ser>
        <c:dLbls>
          <c:showLegendKey val="0"/>
          <c:showVal val="0"/>
          <c:showCatName val="0"/>
          <c:showSerName val="0"/>
          <c:showPercent val="0"/>
          <c:showBubbleSize val="0"/>
        </c:dLbls>
        <c:marker val="1"/>
        <c:smooth val="0"/>
        <c:axId val="426592528"/>
        <c:axId val="426581328"/>
      </c:lineChart>
      <c:catAx>
        <c:axId val="426592528"/>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a:t>
                </a:r>
              </a:p>
            </c:rich>
          </c:tx>
          <c:layout>
            <c:manualLayout>
              <c:xMode val="edge"/>
              <c:yMode val="edge"/>
              <c:x val="0.45282596820609372"/>
              <c:y val="0.9462707732190274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bg1">
                <a:lumMod val="7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6581328"/>
        <c:crosses val="autoZero"/>
        <c:auto val="1"/>
        <c:lblAlgn val="ctr"/>
        <c:lblOffset val="100"/>
        <c:noMultiLvlLbl val="0"/>
      </c:catAx>
      <c:valAx>
        <c:axId val="426581328"/>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EASR per 100,000 population (EASR)</a:t>
                </a:r>
              </a:p>
            </c:rich>
          </c:tx>
          <c:layout>
            <c:manualLayout>
              <c:xMode val="edge"/>
              <c:yMode val="edge"/>
              <c:x val="9.2695696419217259E-3"/>
              <c:y val="0.22688045319082037"/>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6592528"/>
        <c:crosses val="autoZero"/>
        <c:crossBetween val="between"/>
      </c:valAx>
      <c:spPr>
        <a:noFill/>
        <a:ln>
          <a:noFill/>
        </a:ln>
        <a:effectLst/>
      </c:spPr>
    </c:plotArea>
    <c:legend>
      <c:legendPos val="r"/>
      <c:layout>
        <c:manualLayout>
          <c:xMode val="edge"/>
          <c:yMode val="edge"/>
          <c:x val="0.88939248334071608"/>
          <c:y val="4.3704817336633929E-2"/>
          <c:w val="0.1005281770136611"/>
          <c:h val="0.3041171917630835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8782024420835E-2"/>
          <c:y val="3.8218599392307234E-2"/>
          <c:w val="0.78554433302623572"/>
          <c:h val="0.81295840056991431"/>
        </c:manualLayout>
      </c:layout>
      <c:lineChart>
        <c:grouping val="standard"/>
        <c:varyColors val="0"/>
        <c:ser>
          <c:idx val="9"/>
          <c:order val="0"/>
          <c:tx>
            <c:strRef>
              <c:f>SIMD!$C$37</c:f>
              <c:strCache>
                <c:ptCount val="1"/>
                <c:pt idx="0">
                  <c:v>SIMD 1 – most deprived</c:v>
                </c:pt>
              </c:strCache>
            </c:strRef>
          </c:tx>
          <c:spPr>
            <a:ln w="19050">
              <a:solidFill>
                <a:srgbClr val="FFD184"/>
              </a:solidFill>
            </a:ln>
          </c:spPr>
          <c:marker>
            <c:spPr>
              <a:solidFill>
                <a:srgbClr val="FFD184"/>
              </a:solidFill>
              <a:ln>
                <a:solidFill>
                  <a:srgbClr val="FFD184"/>
                </a:solidFill>
              </a:ln>
            </c:spPr>
          </c:marke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SIMD!$C$38:$C$54</c:f>
              <c:numCache>
                <c:formatCode>###0.0</c:formatCode>
                <c:ptCount val="17"/>
                <c:pt idx="0">
                  <c:v>81.909859999999995</c:v>
                </c:pt>
                <c:pt idx="1">
                  <c:v>95.399600000000007</c:v>
                </c:pt>
                <c:pt idx="2">
                  <c:v>90.14282</c:v>
                </c:pt>
                <c:pt idx="3">
                  <c:v>81.928989999999999</c:v>
                </c:pt>
                <c:pt idx="4">
                  <c:v>76.159840000000003</c:v>
                </c:pt>
                <c:pt idx="5">
                  <c:v>90.283820000000006</c:v>
                </c:pt>
                <c:pt idx="6">
                  <c:v>73.596530000000001</c:v>
                </c:pt>
                <c:pt idx="7">
                  <c:v>73.507900000000006</c:v>
                </c:pt>
                <c:pt idx="8">
                  <c:v>60.402079999999998</c:v>
                </c:pt>
                <c:pt idx="9">
                  <c:v>62.720329999999997</c:v>
                </c:pt>
                <c:pt idx="10">
                  <c:v>53.995100000000001</c:v>
                </c:pt>
                <c:pt idx="11">
                  <c:v>50.901910000000001</c:v>
                </c:pt>
                <c:pt idx="12">
                  <c:v>44.47466</c:v>
                </c:pt>
                <c:pt idx="13">
                  <c:v>50.015940000000001</c:v>
                </c:pt>
                <c:pt idx="14" formatCode="0.0">
                  <c:v>45.533880000000003</c:v>
                </c:pt>
                <c:pt idx="15" formatCode="0.0">
                  <c:v>58.913960000000003</c:v>
                </c:pt>
                <c:pt idx="16" formatCode="0.0">
                  <c:v>53.858289999999997</c:v>
                </c:pt>
              </c:numCache>
            </c:numRef>
          </c:val>
          <c:smooth val="0"/>
        </c:ser>
        <c:ser>
          <c:idx val="7"/>
          <c:order val="1"/>
          <c:tx>
            <c:strRef>
              <c:f>SIMD!$D$37</c:f>
              <c:strCache>
                <c:ptCount val="1"/>
                <c:pt idx="0">
                  <c:v>SIMD 2</c:v>
                </c:pt>
              </c:strCache>
            </c:strRef>
          </c:tx>
          <c:spPr>
            <a:ln w="22225">
              <a:solidFill>
                <a:schemeClr val="accent2">
                  <a:lumMod val="60000"/>
                  <a:lumOff val="40000"/>
                </a:schemeClr>
              </a:solidFill>
            </a:ln>
          </c:spPr>
          <c:marker>
            <c:symbol val="triangle"/>
            <c:size val="5"/>
            <c:spPr>
              <a:solidFill>
                <a:schemeClr val="accent2">
                  <a:lumMod val="60000"/>
                  <a:lumOff val="40000"/>
                </a:schemeClr>
              </a:solidFill>
              <a:ln>
                <a:solidFill>
                  <a:schemeClr val="accent2">
                    <a:lumMod val="60000"/>
                    <a:lumOff val="40000"/>
                  </a:schemeClr>
                </a:solidFill>
              </a:ln>
            </c:spPr>
          </c:marke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SIMD!$D$38:$D$54</c:f>
              <c:numCache>
                <c:formatCode>###0.0</c:formatCode>
                <c:ptCount val="17"/>
                <c:pt idx="0">
                  <c:v>43.34216</c:v>
                </c:pt>
                <c:pt idx="1">
                  <c:v>48.76435</c:v>
                </c:pt>
                <c:pt idx="2">
                  <c:v>53.44041</c:v>
                </c:pt>
                <c:pt idx="3">
                  <c:v>48.564039999999999</c:v>
                </c:pt>
                <c:pt idx="4">
                  <c:v>53.152450000000002</c:v>
                </c:pt>
                <c:pt idx="5">
                  <c:v>51.804000000000002</c:v>
                </c:pt>
                <c:pt idx="6">
                  <c:v>51.843290000000003</c:v>
                </c:pt>
                <c:pt idx="7">
                  <c:v>49.143389999999997</c:v>
                </c:pt>
                <c:pt idx="8">
                  <c:v>40.737439999999999</c:v>
                </c:pt>
                <c:pt idx="9">
                  <c:v>40.974119999999999</c:v>
                </c:pt>
                <c:pt idx="10">
                  <c:v>38.310450000000003</c:v>
                </c:pt>
                <c:pt idx="11">
                  <c:v>30.96349</c:v>
                </c:pt>
                <c:pt idx="12">
                  <c:v>32.923360000000002</c:v>
                </c:pt>
                <c:pt idx="13">
                  <c:v>35.478999999999999</c:v>
                </c:pt>
                <c:pt idx="14" formatCode="0.0">
                  <c:v>36.154580000000003</c:v>
                </c:pt>
                <c:pt idx="15" formatCode="0.0">
                  <c:v>31.051200000000001</c:v>
                </c:pt>
                <c:pt idx="16" formatCode="0.0">
                  <c:v>35.517749999999999</c:v>
                </c:pt>
              </c:numCache>
            </c:numRef>
          </c:val>
          <c:smooth val="0"/>
        </c:ser>
        <c:ser>
          <c:idx val="6"/>
          <c:order val="2"/>
          <c:tx>
            <c:strRef>
              <c:f>SIMD!$E$37</c:f>
              <c:strCache>
                <c:ptCount val="1"/>
                <c:pt idx="0">
                  <c:v>SIMD 3</c:v>
                </c:pt>
              </c:strCache>
            </c:strRef>
          </c:tx>
          <c:spPr>
            <a:ln w="22225"/>
          </c:spPr>
          <c:marker>
            <c:spPr>
              <a:ln w="19050"/>
            </c:spPr>
          </c:marke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SIMD!$E$38:$E$54</c:f>
              <c:numCache>
                <c:formatCode>###0.0</c:formatCode>
                <c:ptCount val="17"/>
                <c:pt idx="0">
                  <c:v>37.633339999999997</c:v>
                </c:pt>
                <c:pt idx="1">
                  <c:v>39.494630000000001</c:v>
                </c:pt>
                <c:pt idx="2">
                  <c:v>39.038150000000002</c:v>
                </c:pt>
                <c:pt idx="3">
                  <c:v>37.806199999999997</c:v>
                </c:pt>
                <c:pt idx="4">
                  <c:v>42.70908</c:v>
                </c:pt>
                <c:pt idx="5">
                  <c:v>38.73216</c:v>
                </c:pt>
                <c:pt idx="6">
                  <c:v>31.326250000000002</c:v>
                </c:pt>
                <c:pt idx="7">
                  <c:v>33.158290000000001</c:v>
                </c:pt>
                <c:pt idx="8">
                  <c:v>36.569029999999998</c:v>
                </c:pt>
                <c:pt idx="9">
                  <c:v>30.129670000000001</c:v>
                </c:pt>
                <c:pt idx="10">
                  <c:v>32.240989999999996</c:v>
                </c:pt>
                <c:pt idx="11">
                  <c:v>24.509229999999999</c:v>
                </c:pt>
                <c:pt idx="12">
                  <c:v>29.717610000000001</c:v>
                </c:pt>
                <c:pt idx="13">
                  <c:v>28.44313</c:v>
                </c:pt>
                <c:pt idx="14" formatCode="0.0">
                  <c:v>27.749040000000001</c:v>
                </c:pt>
                <c:pt idx="15" formatCode="0.0">
                  <c:v>30.435849999999999</c:v>
                </c:pt>
                <c:pt idx="16" formatCode="0.0">
                  <c:v>30.840440000000001</c:v>
                </c:pt>
              </c:numCache>
            </c:numRef>
          </c:val>
          <c:smooth val="0"/>
        </c:ser>
        <c:ser>
          <c:idx val="5"/>
          <c:order val="3"/>
          <c:tx>
            <c:strRef>
              <c:f>SIMD!$F$37</c:f>
              <c:strCache>
                <c:ptCount val="1"/>
                <c:pt idx="0">
                  <c:v>SIMD 4</c:v>
                </c:pt>
              </c:strCache>
            </c:strRef>
          </c:tx>
          <c:spPr>
            <a:ln w="22225">
              <a:solidFill>
                <a:srgbClr val="62993E"/>
              </a:solidFill>
            </a:ln>
          </c:spPr>
          <c:marker>
            <c:spPr>
              <a:solidFill>
                <a:srgbClr val="62993E"/>
              </a:solidFill>
              <a:ln>
                <a:solidFill>
                  <a:srgbClr val="62993E"/>
                </a:solidFill>
              </a:ln>
            </c:spPr>
          </c:marke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SIMD!$F$38:$F$54</c:f>
              <c:numCache>
                <c:formatCode>###0.0</c:formatCode>
                <c:ptCount val="17"/>
                <c:pt idx="0">
                  <c:v>25.313359999999999</c:v>
                </c:pt>
                <c:pt idx="1">
                  <c:v>28.256119999999999</c:v>
                </c:pt>
                <c:pt idx="2">
                  <c:v>30.30687</c:v>
                </c:pt>
                <c:pt idx="3">
                  <c:v>35.996420000000001</c:v>
                </c:pt>
                <c:pt idx="4">
                  <c:v>29.592020000000002</c:v>
                </c:pt>
                <c:pt idx="5">
                  <c:v>28.710170000000002</c:v>
                </c:pt>
                <c:pt idx="6">
                  <c:v>27.70561</c:v>
                </c:pt>
                <c:pt idx="7">
                  <c:v>32.884270000000001</c:v>
                </c:pt>
                <c:pt idx="8">
                  <c:v>25.30592</c:v>
                </c:pt>
                <c:pt idx="9">
                  <c:v>26.160969999999999</c:v>
                </c:pt>
                <c:pt idx="10">
                  <c:v>23.423909999999999</c:v>
                </c:pt>
                <c:pt idx="11">
                  <c:v>20.75817</c:v>
                </c:pt>
                <c:pt idx="12">
                  <c:v>23.648869999999999</c:v>
                </c:pt>
                <c:pt idx="13">
                  <c:v>21.092089999999999</c:v>
                </c:pt>
                <c:pt idx="14" formatCode="0.0">
                  <c:v>24.36514</c:v>
                </c:pt>
                <c:pt idx="15" formatCode="0.0">
                  <c:v>24.208189999999998</c:v>
                </c:pt>
                <c:pt idx="16" formatCode="0.0">
                  <c:v>23.3154</c:v>
                </c:pt>
              </c:numCache>
            </c:numRef>
          </c:val>
          <c:smooth val="0"/>
        </c:ser>
        <c:ser>
          <c:idx val="4"/>
          <c:order val="4"/>
          <c:tx>
            <c:strRef>
              <c:f>SIMD!$G$37</c:f>
              <c:strCache>
                <c:ptCount val="1"/>
                <c:pt idx="0">
                  <c:v>SIMD 5</c:v>
                </c:pt>
              </c:strCache>
            </c:strRef>
          </c:tx>
          <c:spPr>
            <a:ln w="22225">
              <a:solidFill>
                <a:srgbClr val="3B64AD"/>
              </a:solidFill>
            </a:ln>
          </c:spPr>
          <c:marker>
            <c:spPr>
              <a:noFill/>
              <a:ln w="9525">
                <a:solidFill>
                  <a:srgbClr val="3B64AD"/>
                </a:solidFill>
              </a:ln>
            </c:spPr>
          </c:marke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SIMD!$G$38:$G$54</c:f>
              <c:numCache>
                <c:formatCode>###0.0</c:formatCode>
                <c:ptCount val="17"/>
                <c:pt idx="0">
                  <c:v>21.638539999999999</c:v>
                </c:pt>
                <c:pt idx="1">
                  <c:v>24.348710000000001</c:v>
                </c:pt>
                <c:pt idx="2">
                  <c:v>23.631329999999998</c:v>
                </c:pt>
                <c:pt idx="3">
                  <c:v>22.343330000000002</c:v>
                </c:pt>
                <c:pt idx="4">
                  <c:v>23.95993</c:v>
                </c:pt>
                <c:pt idx="5">
                  <c:v>24.762229999999999</c:v>
                </c:pt>
                <c:pt idx="6">
                  <c:v>25.173559999999998</c:v>
                </c:pt>
                <c:pt idx="7">
                  <c:v>28.343959999999999</c:v>
                </c:pt>
                <c:pt idx="8">
                  <c:v>20.17474</c:v>
                </c:pt>
                <c:pt idx="9">
                  <c:v>21.49099</c:v>
                </c:pt>
                <c:pt idx="10">
                  <c:v>21.17484</c:v>
                </c:pt>
                <c:pt idx="11">
                  <c:v>19.944289999999999</c:v>
                </c:pt>
                <c:pt idx="12">
                  <c:v>18.685120000000001</c:v>
                </c:pt>
                <c:pt idx="13">
                  <c:v>22.119330000000001</c:v>
                </c:pt>
                <c:pt idx="14" formatCode="0.0">
                  <c:v>16.53453</c:v>
                </c:pt>
                <c:pt idx="15" formatCode="0.0">
                  <c:v>18.937439999999999</c:v>
                </c:pt>
                <c:pt idx="16" formatCode="0.0">
                  <c:v>17.360399999999998</c:v>
                </c:pt>
              </c:numCache>
            </c:numRef>
          </c:val>
          <c:smooth val="0"/>
        </c:ser>
        <c:ser>
          <c:idx val="3"/>
          <c:order val="5"/>
          <c:tx>
            <c:strRef>
              <c:f>SIMD!$H$37</c:f>
              <c:strCache>
                <c:ptCount val="1"/>
                <c:pt idx="0">
                  <c:v>SIMD 6</c:v>
                </c:pt>
              </c:strCache>
            </c:strRef>
          </c:tx>
          <c:spPr>
            <a:ln w="22225">
              <a:solidFill>
                <a:srgbClr val="E2AA00"/>
              </a:solidFill>
            </a:ln>
          </c:spPr>
          <c:marker>
            <c:spPr>
              <a:noFill/>
              <a:ln w="19050">
                <a:solidFill>
                  <a:srgbClr val="E2AA00"/>
                </a:solidFill>
              </a:ln>
            </c:spPr>
          </c:marke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SIMD!$H$38:$H$54</c:f>
              <c:numCache>
                <c:formatCode>###0.0</c:formatCode>
                <c:ptCount val="17"/>
                <c:pt idx="0">
                  <c:v>16.219729999999998</c:v>
                </c:pt>
                <c:pt idx="1">
                  <c:v>19.457070000000002</c:v>
                </c:pt>
                <c:pt idx="2">
                  <c:v>22.564360000000001</c:v>
                </c:pt>
                <c:pt idx="3">
                  <c:v>17.44295</c:v>
                </c:pt>
                <c:pt idx="4">
                  <c:v>21.996980000000001</c:v>
                </c:pt>
                <c:pt idx="5">
                  <c:v>21.6252</c:v>
                </c:pt>
                <c:pt idx="6">
                  <c:v>16.473040000000001</c:v>
                </c:pt>
                <c:pt idx="7">
                  <c:v>20.218499999999999</c:v>
                </c:pt>
                <c:pt idx="8">
                  <c:v>14.900169999999999</c:v>
                </c:pt>
                <c:pt idx="9">
                  <c:v>13.95185</c:v>
                </c:pt>
                <c:pt idx="10">
                  <c:v>13.94655</c:v>
                </c:pt>
                <c:pt idx="11">
                  <c:v>11.86575</c:v>
                </c:pt>
                <c:pt idx="12">
                  <c:v>12.418979999999999</c:v>
                </c:pt>
                <c:pt idx="13">
                  <c:v>13.40593</c:v>
                </c:pt>
                <c:pt idx="14" formatCode="0.0">
                  <c:v>15.72935</c:v>
                </c:pt>
                <c:pt idx="15" formatCode="0.0">
                  <c:v>16.001139999999999</c:v>
                </c:pt>
                <c:pt idx="16" formatCode="0.0">
                  <c:v>13.565250000000001</c:v>
                </c:pt>
              </c:numCache>
            </c:numRef>
          </c:val>
          <c:smooth val="0"/>
        </c:ser>
        <c:ser>
          <c:idx val="2"/>
          <c:order val="6"/>
          <c:tx>
            <c:strRef>
              <c:f>SIMD!$I$37</c:f>
              <c:strCache>
                <c:ptCount val="1"/>
                <c:pt idx="0">
                  <c:v>SIMD 7</c:v>
                </c:pt>
              </c:strCache>
            </c:strRef>
          </c:tx>
          <c:spPr>
            <a:ln w="22225">
              <a:solidFill>
                <a:schemeClr val="bg1">
                  <a:lumMod val="50000"/>
                </a:schemeClr>
              </a:solidFill>
            </a:ln>
          </c:spPr>
          <c:marker>
            <c:spPr>
              <a:solidFill>
                <a:schemeClr val="bg1">
                  <a:lumMod val="50000"/>
                </a:schemeClr>
              </a:solidFill>
              <a:ln>
                <a:solidFill>
                  <a:schemeClr val="bg1">
                    <a:lumMod val="50000"/>
                  </a:schemeClr>
                </a:solidFill>
              </a:ln>
            </c:spPr>
          </c:marke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SIMD!$I$38:$I$54</c:f>
              <c:numCache>
                <c:formatCode>###0.0</c:formatCode>
                <c:ptCount val="17"/>
                <c:pt idx="0">
                  <c:v>13.86514</c:v>
                </c:pt>
                <c:pt idx="1">
                  <c:v>16.132180000000002</c:v>
                </c:pt>
                <c:pt idx="2">
                  <c:v>16.41123</c:v>
                </c:pt>
                <c:pt idx="3">
                  <c:v>14.490349999999999</c:v>
                </c:pt>
                <c:pt idx="4">
                  <c:v>15.46447</c:v>
                </c:pt>
                <c:pt idx="5">
                  <c:v>12.98699</c:v>
                </c:pt>
                <c:pt idx="6">
                  <c:v>15.129580000000001</c:v>
                </c:pt>
                <c:pt idx="7">
                  <c:v>10.840820000000001</c:v>
                </c:pt>
                <c:pt idx="8">
                  <c:v>14.599919999999999</c:v>
                </c:pt>
                <c:pt idx="9">
                  <c:v>13.88111</c:v>
                </c:pt>
                <c:pt idx="10">
                  <c:v>15.806620000000001</c:v>
                </c:pt>
                <c:pt idx="11">
                  <c:v>8.9352750000000007</c:v>
                </c:pt>
                <c:pt idx="12">
                  <c:v>13.347630000000001</c:v>
                </c:pt>
                <c:pt idx="13">
                  <c:v>11.890510000000001</c:v>
                </c:pt>
                <c:pt idx="14" formatCode="0.0">
                  <c:v>11.640269999999999</c:v>
                </c:pt>
                <c:pt idx="15" formatCode="0.0">
                  <c:v>16.582840000000001</c:v>
                </c:pt>
                <c:pt idx="16" formatCode="0.0">
                  <c:v>12.231590000000001</c:v>
                </c:pt>
              </c:numCache>
            </c:numRef>
          </c:val>
          <c:smooth val="0"/>
        </c:ser>
        <c:ser>
          <c:idx val="1"/>
          <c:order val="7"/>
          <c:tx>
            <c:strRef>
              <c:f>SIMD!$J$37</c:f>
              <c:strCache>
                <c:ptCount val="1"/>
                <c:pt idx="0">
                  <c:v>SIMD 8</c:v>
                </c:pt>
              </c:strCache>
            </c:strRef>
          </c:tx>
          <c:spPr>
            <a:ln w="22225">
              <a:solidFill>
                <a:srgbClr val="D26E2A"/>
              </a:solidFill>
            </a:ln>
          </c:spPr>
          <c:marker>
            <c:symbol val="square"/>
            <c:size val="5"/>
            <c:spPr>
              <a:solidFill>
                <a:srgbClr val="D26E2A"/>
              </a:solidFill>
              <a:ln>
                <a:solidFill>
                  <a:srgbClr val="D26E2A"/>
                </a:solidFill>
              </a:ln>
            </c:spPr>
          </c:marke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SIMD!$J$38:$J$54</c:f>
              <c:numCache>
                <c:formatCode>###0.0</c:formatCode>
                <c:ptCount val="17"/>
                <c:pt idx="0">
                  <c:v>13.62175</c:v>
                </c:pt>
                <c:pt idx="1">
                  <c:v>12.7319</c:v>
                </c:pt>
                <c:pt idx="2">
                  <c:v>10.5618</c:v>
                </c:pt>
                <c:pt idx="3">
                  <c:v>13.812749999999999</c:v>
                </c:pt>
                <c:pt idx="4">
                  <c:v>11.165469999999999</c:v>
                </c:pt>
                <c:pt idx="5">
                  <c:v>16.000309999999999</c:v>
                </c:pt>
                <c:pt idx="6">
                  <c:v>10.596349999999999</c:v>
                </c:pt>
                <c:pt idx="7">
                  <c:v>9.2299229999999994</c:v>
                </c:pt>
                <c:pt idx="8">
                  <c:v>12.536199999999999</c:v>
                </c:pt>
                <c:pt idx="9">
                  <c:v>10.367929999999999</c:v>
                </c:pt>
                <c:pt idx="10">
                  <c:v>11.43343</c:v>
                </c:pt>
                <c:pt idx="11">
                  <c:v>10.544700000000001</c:v>
                </c:pt>
                <c:pt idx="12">
                  <c:v>8.7998969999999996</c:v>
                </c:pt>
                <c:pt idx="13">
                  <c:v>9.3119440000000004</c:v>
                </c:pt>
                <c:pt idx="14" formatCode="0.0">
                  <c:v>10.13297</c:v>
                </c:pt>
                <c:pt idx="15" formatCode="0.0">
                  <c:v>11.23047</c:v>
                </c:pt>
                <c:pt idx="16" formatCode="0.0">
                  <c:v>10.90592</c:v>
                </c:pt>
              </c:numCache>
            </c:numRef>
          </c:val>
          <c:smooth val="0"/>
        </c:ser>
        <c:ser>
          <c:idx val="0"/>
          <c:order val="8"/>
          <c:tx>
            <c:strRef>
              <c:f>SIMD!$K$37</c:f>
              <c:strCache>
                <c:ptCount val="1"/>
                <c:pt idx="0">
                  <c:v>SIMD 9</c:v>
                </c:pt>
              </c:strCache>
            </c:strRef>
          </c:tx>
          <c:spPr>
            <a:ln w="22225">
              <a:solidFill>
                <a:srgbClr val="3B64AD"/>
              </a:solidFill>
            </a:ln>
          </c:spP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SIMD!$K$38:$K$54</c:f>
              <c:numCache>
                <c:formatCode>###0.0</c:formatCode>
                <c:ptCount val="17"/>
                <c:pt idx="0">
                  <c:v>10.66682</c:v>
                </c:pt>
                <c:pt idx="1">
                  <c:v>9.2097440000000006</c:v>
                </c:pt>
                <c:pt idx="2">
                  <c:v>10.522019999999999</c:v>
                </c:pt>
                <c:pt idx="3">
                  <c:v>9.7621520000000004</c:v>
                </c:pt>
                <c:pt idx="4">
                  <c:v>11.51801</c:v>
                </c:pt>
                <c:pt idx="5">
                  <c:v>10.60812</c:v>
                </c:pt>
                <c:pt idx="6">
                  <c:v>11.046010000000001</c:v>
                </c:pt>
                <c:pt idx="7">
                  <c:v>9.9586059999999996</c:v>
                </c:pt>
                <c:pt idx="8">
                  <c:v>9.9047730000000005</c:v>
                </c:pt>
                <c:pt idx="9">
                  <c:v>10.82507</c:v>
                </c:pt>
                <c:pt idx="10">
                  <c:v>9.4767890000000001</c:v>
                </c:pt>
                <c:pt idx="11">
                  <c:v>6.8747090000000002</c:v>
                </c:pt>
                <c:pt idx="12">
                  <c:v>7.9908330000000003</c:v>
                </c:pt>
                <c:pt idx="13">
                  <c:v>5.2360920000000002</c:v>
                </c:pt>
                <c:pt idx="14" formatCode="0.0">
                  <c:v>8.3168019999999991</c:v>
                </c:pt>
                <c:pt idx="15" formatCode="0.0">
                  <c:v>7.7495500000000002</c:v>
                </c:pt>
                <c:pt idx="16" formatCode="0.0">
                  <c:v>11.48907</c:v>
                </c:pt>
              </c:numCache>
            </c:numRef>
          </c:val>
          <c:smooth val="0"/>
        </c:ser>
        <c:ser>
          <c:idx val="8"/>
          <c:order val="9"/>
          <c:tx>
            <c:strRef>
              <c:f>SIMD!$L$37</c:f>
              <c:strCache>
                <c:ptCount val="1"/>
                <c:pt idx="0">
                  <c:v>SIMD 10 – least deprived</c:v>
                </c:pt>
              </c:strCache>
            </c:strRef>
          </c:tx>
          <c:spPr>
            <a:ln w="22225">
              <a:solidFill>
                <a:schemeClr val="bg2">
                  <a:lumMod val="75000"/>
                </a:schemeClr>
              </a:solidFill>
            </a:ln>
          </c:spPr>
          <c:marker>
            <c:symbol val="circle"/>
            <c:size val="5"/>
            <c:spPr>
              <a:solidFill>
                <a:schemeClr val="bg2">
                  <a:lumMod val="75000"/>
                </a:schemeClr>
              </a:solidFill>
              <a:ln>
                <a:solidFill>
                  <a:schemeClr val="bg2">
                    <a:lumMod val="75000"/>
                  </a:schemeClr>
                </a:solidFill>
              </a:ln>
            </c:spPr>
          </c:marker>
          <c:cat>
            <c:strRef>
              <c:f>SIMD!$B$38:$B$54</c:f>
              <c:strCach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strCache>
            </c:strRef>
          </c:cat>
          <c:val>
            <c:numRef>
              <c:f>SIMD!$L$38:$L$54</c:f>
              <c:numCache>
                <c:formatCode>###0.0</c:formatCode>
                <c:ptCount val="17"/>
                <c:pt idx="0">
                  <c:v>11.891780000000001</c:v>
                </c:pt>
                <c:pt idx="1">
                  <c:v>7.1680979999999996</c:v>
                </c:pt>
                <c:pt idx="2">
                  <c:v>9.7713079999999994</c:v>
                </c:pt>
                <c:pt idx="3">
                  <c:v>8.4600019999999994</c:v>
                </c:pt>
                <c:pt idx="4">
                  <c:v>7.7935189999999999</c:v>
                </c:pt>
                <c:pt idx="5">
                  <c:v>7.957465</c:v>
                </c:pt>
                <c:pt idx="6">
                  <c:v>6.0636789999999996</c:v>
                </c:pt>
                <c:pt idx="7">
                  <c:v>6.52156</c:v>
                </c:pt>
                <c:pt idx="8">
                  <c:v>6.3617470000000003</c:v>
                </c:pt>
                <c:pt idx="9">
                  <c:v>7.8274249999999999</c:v>
                </c:pt>
                <c:pt idx="10">
                  <c:v>8.2585189999999997</c:v>
                </c:pt>
                <c:pt idx="11">
                  <c:v>7.5448779999999998</c:v>
                </c:pt>
                <c:pt idx="12">
                  <c:v>6.2455819999999997</c:v>
                </c:pt>
                <c:pt idx="13">
                  <c:v>6.6181429999999999</c:v>
                </c:pt>
                <c:pt idx="14" formatCode="0.0">
                  <c:v>7.470243</c:v>
                </c:pt>
                <c:pt idx="15" formatCode="0.0">
                  <c:v>6.7696589999999999</c:v>
                </c:pt>
                <c:pt idx="16" formatCode="0.0">
                  <c:v>7.4051179999999999</c:v>
                </c:pt>
              </c:numCache>
            </c:numRef>
          </c:val>
          <c:smooth val="0"/>
        </c:ser>
        <c:dLbls>
          <c:showLegendKey val="0"/>
          <c:showVal val="0"/>
          <c:showCatName val="0"/>
          <c:showSerName val="0"/>
          <c:showPercent val="0"/>
          <c:showBubbleSize val="0"/>
        </c:dLbls>
        <c:marker val="1"/>
        <c:smooth val="0"/>
        <c:axId val="426586368"/>
        <c:axId val="426585808"/>
      </c:lineChart>
      <c:catAx>
        <c:axId val="426586368"/>
        <c:scaling>
          <c:orientation val="minMax"/>
        </c:scaling>
        <c:delete val="0"/>
        <c:axPos val="b"/>
        <c:title>
          <c:tx>
            <c:rich>
              <a:bodyPr/>
              <a:lstStyle/>
              <a:p>
                <a:pPr>
                  <a:defRPr/>
                </a:pPr>
                <a:r>
                  <a:rPr lang="en-GB"/>
                  <a:t>Year</a:t>
                </a:r>
              </a:p>
            </c:rich>
          </c:tx>
          <c:layout>
            <c:manualLayout>
              <c:xMode val="edge"/>
              <c:yMode val="edge"/>
              <c:x val="0.45496523615614964"/>
              <c:y val="0.93795350961460611"/>
            </c:manualLayout>
          </c:layout>
          <c:overlay val="0"/>
        </c:title>
        <c:numFmt formatCode="General" sourceLinked="1"/>
        <c:majorTickMark val="out"/>
        <c:minorTickMark val="none"/>
        <c:tickLblPos val="nextTo"/>
        <c:txPr>
          <a:bodyPr rot="-5400000" vert="horz"/>
          <a:lstStyle/>
          <a:p>
            <a:pPr>
              <a:defRPr/>
            </a:pPr>
            <a:endParaRPr lang="en-US"/>
          </a:p>
        </c:txPr>
        <c:crossAx val="426585808"/>
        <c:crosses val="autoZero"/>
        <c:auto val="1"/>
        <c:lblAlgn val="ctr"/>
        <c:lblOffset val="100"/>
        <c:tickLblSkip val="1"/>
        <c:tickMarkSkip val="1"/>
        <c:noMultiLvlLbl val="0"/>
      </c:catAx>
      <c:valAx>
        <c:axId val="426585808"/>
        <c:scaling>
          <c:orientation val="minMax"/>
        </c:scaling>
        <c:delete val="0"/>
        <c:axPos val="l"/>
        <c:title>
          <c:tx>
            <c:rich>
              <a:bodyPr/>
              <a:lstStyle/>
              <a:p>
                <a:pPr>
                  <a:defRPr/>
                </a:pPr>
                <a:r>
                  <a:rPr lang="en-GB"/>
                  <a:t>EASR per 100,000 population</a:t>
                </a:r>
              </a:p>
            </c:rich>
          </c:tx>
          <c:layout>
            <c:manualLayout>
              <c:xMode val="edge"/>
              <c:yMode val="edge"/>
              <c:x val="1.7152631578947367E-2"/>
              <c:y val="0.27522449494949491"/>
            </c:manualLayout>
          </c:layout>
          <c:overlay val="0"/>
        </c:title>
        <c:numFmt formatCode="0" sourceLinked="0"/>
        <c:majorTickMark val="out"/>
        <c:minorTickMark val="none"/>
        <c:tickLblPos val="nextTo"/>
        <c:txPr>
          <a:bodyPr rot="0" vert="horz"/>
          <a:lstStyle/>
          <a:p>
            <a:pPr>
              <a:defRPr/>
            </a:pPr>
            <a:endParaRPr lang="en-US"/>
          </a:p>
        </c:txPr>
        <c:crossAx val="426586368"/>
        <c:crosses val="autoZero"/>
        <c:crossBetween val="between"/>
      </c:valAx>
    </c:plotArea>
    <c:legend>
      <c:legendPos val="r"/>
      <c:layout>
        <c:manualLayout>
          <c:xMode val="edge"/>
          <c:yMode val="edge"/>
          <c:x val="0.87848140331461055"/>
          <c:y val="0.12626220377676198"/>
          <c:w val="0.11445787530277833"/>
          <c:h val="0.6222848451894587"/>
        </c:manualLayout>
      </c:layout>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99945561989273E-2"/>
          <c:y val="3.5483662510084141E-2"/>
          <c:w val="0.782901039415283"/>
          <c:h val="0.82158014315734895"/>
        </c:manualLayout>
      </c:layout>
      <c:lineChart>
        <c:grouping val="standard"/>
        <c:varyColors val="0"/>
        <c:ser>
          <c:idx val="0"/>
          <c:order val="0"/>
          <c:tx>
            <c:strRef>
              <c:f>'SII and RII'!$C$31</c:f>
              <c:strCache>
                <c:ptCount val="1"/>
                <c:pt idx="0">
                  <c:v>SII</c:v>
                </c:pt>
              </c:strCache>
            </c:strRef>
          </c:tx>
          <c:spPr>
            <a:ln w="22225">
              <a:solidFill>
                <a:srgbClr val="C0504D"/>
              </a:solidFill>
            </a:ln>
          </c:spPr>
          <c:marker>
            <c:symbol val="square"/>
            <c:size val="5"/>
            <c:spPr>
              <a:solidFill>
                <a:srgbClr val="C0504D"/>
              </a:solidFill>
              <a:ln>
                <a:solidFill>
                  <a:srgbClr val="C0504D"/>
                </a:solidFill>
              </a:ln>
            </c:spPr>
          </c:marker>
          <c:cat>
            <c:numRef>
              <c:f>'SII and RII'!$B$32:$B$48</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formatCode="0">
                  <c:v>2014</c:v>
                </c:pt>
                <c:pt idx="14" formatCode="0">
                  <c:v>2015</c:v>
                </c:pt>
                <c:pt idx="15" formatCode="0">
                  <c:v>2016</c:v>
                </c:pt>
                <c:pt idx="16" formatCode="0">
                  <c:v>2017</c:v>
                </c:pt>
              </c:numCache>
            </c:numRef>
          </c:cat>
          <c:val>
            <c:numRef>
              <c:f>'SII and RII'!$C$32:$C$48</c:f>
              <c:numCache>
                <c:formatCode>0.0</c:formatCode>
                <c:ptCount val="17"/>
                <c:pt idx="0">
                  <c:v>61.742252000000001</c:v>
                </c:pt>
                <c:pt idx="1">
                  <c:v>74.995238999999998</c:v>
                </c:pt>
                <c:pt idx="2">
                  <c:v>72.433684999999997</c:v>
                </c:pt>
                <c:pt idx="3">
                  <c:v>68.068473999999995</c:v>
                </c:pt>
                <c:pt idx="4">
                  <c:v>67.126075999999998</c:v>
                </c:pt>
                <c:pt idx="5">
                  <c:v>72.158821000000003</c:v>
                </c:pt>
                <c:pt idx="6">
                  <c:v>63.486542</c:v>
                </c:pt>
                <c:pt idx="7">
                  <c:v>65.130707000000001</c:v>
                </c:pt>
                <c:pt idx="8">
                  <c:v>52.194133999999998</c:v>
                </c:pt>
                <c:pt idx="9">
                  <c:v>51.864955999999999</c:v>
                </c:pt>
                <c:pt idx="10">
                  <c:v>45.554115000000003</c:v>
                </c:pt>
                <c:pt idx="11">
                  <c:v>41.002811000000001</c:v>
                </c:pt>
                <c:pt idx="12">
                  <c:v>40.11665</c:v>
                </c:pt>
                <c:pt idx="13">
                  <c:v>44.493060999999997</c:v>
                </c:pt>
                <c:pt idx="14">
                  <c:v>40.260283999999999</c:v>
                </c:pt>
                <c:pt idx="15">
                  <c:v>45.705280000000002</c:v>
                </c:pt>
                <c:pt idx="16">
                  <c:v>43.768070000000002</c:v>
                </c:pt>
              </c:numCache>
            </c:numRef>
          </c:val>
          <c:smooth val="0"/>
        </c:ser>
        <c:dLbls>
          <c:showLegendKey val="0"/>
          <c:showVal val="0"/>
          <c:showCatName val="0"/>
          <c:showSerName val="0"/>
          <c:showPercent val="0"/>
          <c:showBubbleSize val="0"/>
        </c:dLbls>
        <c:marker val="1"/>
        <c:smooth val="0"/>
        <c:axId val="426582448"/>
        <c:axId val="426581888"/>
      </c:lineChart>
      <c:lineChart>
        <c:grouping val="standard"/>
        <c:varyColors val="0"/>
        <c:ser>
          <c:idx val="2"/>
          <c:order val="1"/>
          <c:tx>
            <c:strRef>
              <c:f>'SII and RII'!$D$31</c:f>
              <c:strCache>
                <c:ptCount val="1"/>
                <c:pt idx="0">
                  <c:v>RII</c:v>
                </c:pt>
              </c:strCache>
            </c:strRef>
          </c:tx>
          <c:spPr>
            <a:ln w="22225">
              <a:solidFill>
                <a:schemeClr val="accent1"/>
              </a:solidFill>
            </a:ln>
          </c:spPr>
          <c:marker>
            <c:symbol val="diamond"/>
            <c:size val="6"/>
            <c:spPr>
              <a:solidFill>
                <a:schemeClr val="accent1"/>
              </a:solidFill>
              <a:ln>
                <a:solidFill>
                  <a:schemeClr val="accent1"/>
                </a:solidFill>
              </a:ln>
            </c:spPr>
          </c:marker>
          <c:cat>
            <c:numRef>
              <c:f>'SII and RII'!$B$32:$B$48</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formatCode="0">
                  <c:v>2014</c:v>
                </c:pt>
                <c:pt idx="14" formatCode="0">
                  <c:v>2015</c:v>
                </c:pt>
                <c:pt idx="15" formatCode="0">
                  <c:v>2016</c:v>
                </c:pt>
                <c:pt idx="16" formatCode="0">
                  <c:v>2017</c:v>
                </c:pt>
              </c:numCache>
            </c:numRef>
          </c:cat>
          <c:val>
            <c:numRef>
              <c:f>'SII and RII'!$D$32:$D$48</c:f>
              <c:numCache>
                <c:formatCode>0.0</c:formatCode>
                <c:ptCount val="17"/>
                <c:pt idx="0">
                  <c:v>2.3051808</c:v>
                </c:pt>
                <c:pt idx="1">
                  <c:v>2.6041663000000002</c:v>
                </c:pt>
                <c:pt idx="2">
                  <c:v>2.4780156999999998</c:v>
                </c:pt>
                <c:pt idx="3">
                  <c:v>2.4284599</c:v>
                </c:pt>
                <c:pt idx="4">
                  <c:v>2.3779759</c:v>
                </c:pt>
                <c:pt idx="5">
                  <c:v>2.4822502000000002</c:v>
                </c:pt>
                <c:pt idx="6">
                  <c:v>2.4377295999999999</c:v>
                </c:pt>
                <c:pt idx="7">
                  <c:v>2.4600019</c:v>
                </c:pt>
                <c:pt idx="8">
                  <c:v>2.2277741</c:v>
                </c:pt>
                <c:pt idx="9">
                  <c:v>2.2252493000000002</c:v>
                </c:pt>
                <c:pt idx="10">
                  <c:v>2.0391107000000002</c:v>
                </c:pt>
                <c:pt idx="11">
                  <c:v>2.1811600000000002</c:v>
                </c:pt>
                <c:pt idx="12">
                  <c:v>2.0674758</c:v>
                </c:pt>
                <c:pt idx="13">
                  <c:v>2.2379475000000002</c:v>
                </c:pt>
                <c:pt idx="14">
                  <c:v>2.0296685999999999</c:v>
                </c:pt>
                <c:pt idx="15">
                  <c:v>2.1223196999999998</c:v>
                </c:pt>
                <c:pt idx="16">
                  <c:v>2.0863290000000001</c:v>
                </c:pt>
              </c:numCache>
            </c:numRef>
          </c:val>
          <c:smooth val="0"/>
        </c:ser>
        <c:dLbls>
          <c:showLegendKey val="0"/>
          <c:showVal val="0"/>
          <c:showCatName val="0"/>
          <c:showSerName val="0"/>
          <c:showPercent val="0"/>
          <c:showBubbleSize val="0"/>
        </c:dLbls>
        <c:marker val="1"/>
        <c:smooth val="0"/>
        <c:axId val="426607088"/>
        <c:axId val="426580768"/>
      </c:lineChart>
      <c:catAx>
        <c:axId val="426582448"/>
        <c:scaling>
          <c:orientation val="minMax"/>
        </c:scaling>
        <c:delete val="0"/>
        <c:axPos val="b"/>
        <c:title>
          <c:tx>
            <c:rich>
              <a:bodyPr/>
              <a:lstStyle/>
              <a:p>
                <a:pPr>
                  <a:defRPr/>
                </a:pPr>
                <a:r>
                  <a:rPr lang="en-GB"/>
                  <a:t>Year</a:t>
                </a:r>
              </a:p>
            </c:rich>
          </c:tx>
          <c:layout>
            <c:manualLayout>
              <c:xMode val="edge"/>
              <c:yMode val="edge"/>
              <c:x val="0.47026944147194571"/>
              <c:y val="0.94357307948446723"/>
            </c:manualLayout>
          </c:layout>
          <c:overlay val="0"/>
        </c:title>
        <c:numFmt formatCode="General" sourceLinked="1"/>
        <c:majorTickMark val="out"/>
        <c:minorTickMark val="none"/>
        <c:tickLblPos val="nextTo"/>
        <c:txPr>
          <a:bodyPr rot="5400000" vert="horz"/>
          <a:lstStyle/>
          <a:p>
            <a:pPr>
              <a:defRPr/>
            </a:pPr>
            <a:endParaRPr lang="en-US"/>
          </a:p>
        </c:txPr>
        <c:crossAx val="426581888"/>
        <c:crosses val="autoZero"/>
        <c:auto val="1"/>
        <c:lblAlgn val="ctr"/>
        <c:lblOffset val="100"/>
        <c:noMultiLvlLbl val="0"/>
      </c:catAx>
      <c:valAx>
        <c:axId val="426581888"/>
        <c:scaling>
          <c:orientation val="minMax"/>
        </c:scaling>
        <c:delete val="0"/>
        <c:axPos val="l"/>
        <c:title>
          <c:tx>
            <c:rich>
              <a:bodyPr/>
              <a:lstStyle/>
              <a:p>
                <a:pPr>
                  <a:defRPr/>
                </a:pPr>
                <a:r>
                  <a:rPr lang="en-GB"/>
                  <a:t>Slope Index of Inequality (SII)</a:t>
                </a:r>
              </a:p>
            </c:rich>
          </c:tx>
          <c:layout>
            <c:manualLayout>
              <c:xMode val="edge"/>
              <c:yMode val="edge"/>
              <c:x val="1.2666464359297887E-2"/>
              <c:y val="0.30549359501704076"/>
            </c:manualLayout>
          </c:layout>
          <c:overlay val="0"/>
        </c:title>
        <c:numFmt formatCode="0" sourceLinked="0"/>
        <c:majorTickMark val="out"/>
        <c:minorTickMark val="none"/>
        <c:tickLblPos val="nextTo"/>
        <c:crossAx val="426582448"/>
        <c:crosses val="autoZero"/>
        <c:crossBetween val="between"/>
      </c:valAx>
      <c:valAx>
        <c:axId val="426580768"/>
        <c:scaling>
          <c:orientation val="minMax"/>
        </c:scaling>
        <c:delete val="0"/>
        <c:axPos val="r"/>
        <c:title>
          <c:tx>
            <c:rich>
              <a:bodyPr/>
              <a:lstStyle/>
              <a:p>
                <a:pPr>
                  <a:defRPr/>
                </a:pPr>
                <a:r>
                  <a:rPr lang="en-GB"/>
                  <a:t>Relative Index of Inequality (RII)</a:t>
                </a:r>
              </a:p>
            </c:rich>
          </c:tx>
          <c:layout>
            <c:manualLayout>
              <c:xMode val="edge"/>
              <c:yMode val="edge"/>
              <c:x val="0.90810642211166015"/>
              <c:y val="0.27367761568405097"/>
            </c:manualLayout>
          </c:layout>
          <c:overlay val="0"/>
        </c:title>
        <c:numFmt formatCode="0.0" sourceLinked="1"/>
        <c:majorTickMark val="out"/>
        <c:minorTickMark val="none"/>
        <c:tickLblPos val="nextTo"/>
        <c:crossAx val="426607088"/>
        <c:crosses val="max"/>
        <c:crossBetween val="between"/>
      </c:valAx>
      <c:catAx>
        <c:axId val="426607088"/>
        <c:scaling>
          <c:orientation val="minMax"/>
        </c:scaling>
        <c:delete val="1"/>
        <c:axPos val="b"/>
        <c:numFmt formatCode="General" sourceLinked="1"/>
        <c:majorTickMark val="out"/>
        <c:minorTickMark val="none"/>
        <c:tickLblPos val="nextTo"/>
        <c:crossAx val="426580768"/>
        <c:crosses val="autoZero"/>
        <c:auto val="1"/>
        <c:lblAlgn val="ctr"/>
        <c:lblOffset val="100"/>
        <c:noMultiLvlLbl val="0"/>
      </c:catAx>
    </c:plotArea>
    <c:legend>
      <c:legendPos val="b"/>
      <c:layout>
        <c:manualLayout>
          <c:xMode val="edge"/>
          <c:yMode val="edge"/>
          <c:x val="0.89916863728955287"/>
          <c:y val="2.4799070506254583E-2"/>
          <c:w val="9.2108843537414956E-2"/>
          <c:h val="0.13802398438007821"/>
        </c:manualLayout>
      </c:layout>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18886742590421E-2"/>
          <c:y val="3.6170131730379126E-2"/>
          <c:w val="0.82006875114352684"/>
          <c:h val="0.8075070584631181"/>
        </c:manualLayout>
      </c:layout>
      <c:lineChart>
        <c:grouping val="standard"/>
        <c:varyColors val="0"/>
        <c:ser>
          <c:idx val="0"/>
          <c:order val="0"/>
          <c:tx>
            <c:strRef>
              <c:f>'Males by age group'!$C$35</c:f>
              <c:strCache>
                <c:ptCount val="1"/>
                <c:pt idx="0">
                  <c:v>0–14 years</c:v>
                </c:pt>
              </c:strCache>
            </c:strRef>
          </c:tx>
          <c:spPr>
            <a:ln w="22225">
              <a:solidFill>
                <a:schemeClr val="accent1"/>
              </a:solidFill>
            </a:ln>
          </c:spPr>
          <c:marker>
            <c:spPr>
              <a:solidFill>
                <a:schemeClr val="accent1"/>
              </a:solidFill>
              <a:ln>
                <a:solidFill>
                  <a:schemeClr val="accent1"/>
                </a:solidFill>
              </a:ln>
            </c:spPr>
          </c:marker>
          <c:cat>
            <c:numRef>
              <c:f>'Males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'Males by age group'!$C$36:$C$72</c:f>
              <c:numCache>
                <c:formatCode>#,##0.0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0.21053050000000001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formatCode="0.0">
                  <c:v>0</c:v>
                </c:pt>
                <c:pt idx="35" formatCode="0.0">
                  <c:v>0</c:v>
                </c:pt>
                <c:pt idx="36" formatCode="0.0">
                  <c:v>0</c:v>
                </c:pt>
              </c:numCache>
            </c:numRef>
          </c:val>
          <c:smooth val="0"/>
        </c:ser>
        <c:ser>
          <c:idx val="1"/>
          <c:order val="1"/>
          <c:tx>
            <c:strRef>
              <c:f>'Males by age group'!$D$35</c:f>
              <c:strCache>
                <c:ptCount val="1"/>
                <c:pt idx="0">
                  <c:v>15–24 years</c:v>
                </c:pt>
              </c:strCache>
            </c:strRef>
          </c:tx>
          <c:spPr>
            <a:ln w="22225">
              <a:solidFill>
                <a:srgbClr val="C53796"/>
              </a:solidFill>
            </a:ln>
          </c:spPr>
          <c:marker>
            <c:spPr>
              <a:solidFill>
                <a:srgbClr val="C53796"/>
              </a:solidFill>
              <a:ln>
                <a:solidFill>
                  <a:srgbClr val="C53796"/>
                </a:solidFill>
              </a:ln>
            </c:spPr>
          </c:marker>
          <c:cat>
            <c:numRef>
              <c:f>'Males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'Males by age group'!$D$36:$D$72</c:f>
              <c:numCache>
                <c:formatCode>#,##0.0</c:formatCode>
                <c:ptCount val="37"/>
                <c:pt idx="0">
                  <c:v>0.24783230000000001</c:v>
                </c:pt>
                <c:pt idx="1">
                  <c:v>0.24278230000000001</c:v>
                </c:pt>
                <c:pt idx="2">
                  <c:v>0.68450080000000002</c:v>
                </c:pt>
                <c:pt idx="3">
                  <c:v>0</c:v>
                </c:pt>
                <c:pt idx="4">
                  <c:v>0.2321782</c:v>
                </c:pt>
                <c:pt idx="5">
                  <c:v>1.1675409999999999</c:v>
                </c:pt>
                <c:pt idx="6">
                  <c:v>0.46552700000000002</c:v>
                </c:pt>
                <c:pt idx="7">
                  <c:v>0.7199082</c:v>
                </c:pt>
                <c:pt idx="8">
                  <c:v>0.74370040000000004</c:v>
                </c:pt>
                <c:pt idx="9">
                  <c:v>0.75357350000000001</c:v>
                </c:pt>
                <c:pt idx="10">
                  <c:v>0.25382710000000003</c:v>
                </c:pt>
                <c:pt idx="11">
                  <c:v>0.78452690000000003</c:v>
                </c:pt>
                <c:pt idx="12">
                  <c:v>0.57547409999999999</c:v>
                </c:pt>
                <c:pt idx="13">
                  <c:v>0.86824480000000004</c:v>
                </c:pt>
                <c:pt idx="14">
                  <c:v>0.89211640000000003</c:v>
                </c:pt>
                <c:pt idx="15">
                  <c:v>0.6157667</c:v>
                </c:pt>
                <c:pt idx="16">
                  <c:v>0.65166880000000005</c:v>
                </c:pt>
                <c:pt idx="17">
                  <c:v>0.97692849999999998</c:v>
                </c:pt>
                <c:pt idx="18">
                  <c:v>1.9194249999999999</c:v>
                </c:pt>
                <c:pt idx="19">
                  <c:v>0.97516570000000002</c:v>
                </c:pt>
                <c:pt idx="20">
                  <c:v>0.2968112</c:v>
                </c:pt>
                <c:pt idx="21">
                  <c:v>0.91430560000000005</c:v>
                </c:pt>
                <c:pt idx="22">
                  <c:v>0.31772869999999998</c:v>
                </c:pt>
                <c:pt idx="23">
                  <c:v>0.9020939</c:v>
                </c:pt>
                <c:pt idx="24">
                  <c:v>1.23387</c:v>
                </c:pt>
                <c:pt idx="25">
                  <c:v>0.6227973</c:v>
                </c:pt>
                <c:pt idx="26">
                  <c:v>0.61674569999999995</c:v>
                </c:pt>
                <c:pt idx="27">
                  <c:v>1.1807559999999999</c:v>
                </c:pt>
                <c:pt idx="28">
                  <c:v>1.2039530000000001</c:v>
                </c:pt>
                <c:pt idx="29">
                  <c:v>0.59325620000000001</c:v>
                </c:pt>
                <c:pt idx="30">
                  <c:v>0</c:v>
                </c:pt>
                <c:pt idx="31">
                  <c:v>0.28240890000000002</c:v>
                </c:pt>
                <c:pt idx="32">
                  <c:v>0.56576720000000003</c:v>
                </c:pt>
                <c:pt idx="33">
                  <c:v>0</c:v>
                </c:pt>
                <c:pt idx="34" formatCode="0.0">
                  <c:v>0</c:v>
                </c:pt>
                <c:pt idx="35" formatCode="0.0">
                  <c:v>0</c:v>
                </c:pt>
                <c:pt idx="36" formatCode="0.0">
                  <c:v>0</c:v>
                </c:pt>
              </c:numCache>
            </c:numRef>
          </c:val>
          <c:smooth val="0"/>
        </c:ser>
        <c:ser>
          <c:idx val="2"/>
          <c:order val="2"/>
          <c:tx>
            <c:strRef>
              <c:f>'Males by age group'!$E$35</c:f>
              <c:strCache>
                <c:ptCount val="1"/>
                <c:pt idx="0">
                  <c:v>25–34 years</c:v>
                </c:pt>
              </c:strCache>
            </c:strRef>
          </c:tx>
          <c:spPr>
            <a:ln w="22225">
              <a:solidFill>
                <a:schemeClr val="accent6"/>
              </a:solidFill>
            </a:ln>
          </c:spPr>
          <c:marker>
            <c:spPr>
              <a:solidFill>
                <a:schemeClr val="accent6"/>
              </a:solidFill>
              <a:ln>
                <a:solidFill>
                  <a:schemeClr val="accent6"/>
                </a:solidFill>
              </a:ln>
            </c:spPr>
          </c:marker>
          <c:cat>
            <c:numRef>
              <c:f>'Males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'Males by age group'!$E$36:$E$72</c:f>
              <c:numCache>
                <c:formatCode>#,##0.0</c:formatCode>
                <c:ptCount val="37"/>
                <c:pt idx="0">
                  <c:v>3.3047049999999998</c:v>
                </c:pt>
                <c:pt idx="1">
                  <c:v>2.6174919999999999</c:v>
                </c:pt>
                <c:pt idx="2">
                  <c:v>3.746238</c:v>
                </c:pt>
                <c:pt idx="3">
                  <c:v>5.062373</c:v>
                </c:pt>
                <c:pt idx="4">
                  <c:v>2.5644420000000001</c:v>
                </c:pt>
                <c:pt idx="5">
                  <c:v>3.8634460000000002</c:v>
                </c:pt>
                <c:pt idx="6">
                  <c:v>2.6718289999999998</c:v>
                </c:pt>
                <c:pt idx="7">
                  <c:v>6.5873840000000001</c:v>
                </c:pt>
                <c:pt idx="8">
                  <c:v>2.9535870000000002</c:v>
                </c:pt>
                <c:pt idx="9">
                  <c:v>3.1232959999999999</c:v>
                </c:pt>
                <c:pt idx="10">
                  <c:v>2.6645639999999999</c:v>
                </c:pt>
                <c:pt idx="11">
                  <c:v>1.3459719999999999</c:v>
                </c:pt>
                <c:pt idx="12">
                  <c:v>2.798019</c:v>
                </c:pt>
                <c:pt idx="13">
                  <c:v>5.5902279999999998</c:v>
                </c:pt>
                <c:pt idx="14">
                  <c:v>4.1113379999999999</c:v>
                </c:pt>
                <c:pt idx="15">
                  <c:v>3.653651</c:v>
                </c:pt>
                <c:pt idx="16">
                  <c:v>4.7188249999999998</c:v>
                </c:pt>
                <c:pt idx="17">
                  <c:v>5.3399530000000004</c:v>
                </c:pt>
                <c:pt idx="18">
                  <c:v>10.12834</c:v>
                </c:pt>
                <c:pt idx="19">
                  <c:v>9.8974340000000005</c:v>
                </c:pt>
                <c:pt idx="20">
                  <c:v>9.3460239999999999</c:v>
                </c:pt>
                <c:pt idx="21">
                  <c:v>11.13935</c:v>
                </c:pt>
                <c:pt idx="22">
                  <c:v>6.2489410000000003</c:v>
                </c:pt>
                <c:pt idx="23">
                  <c:v>10.81095</c:v>
                </c:pt>
                <c:pt idx="24">
                  <c:v>9.3446259999999999</c:v>
                </c:pt>
                <c:pt idx="25">
                  <c:v>9.1600979999999996</c:v>
                </c:pt>
                <c:pt idx="26">
                  <c:v>10.69814</c:v>
                </c:pt>
                <c:pt idx="27">
                  <c:v>8.9346040000000002</c:v>
                </c:pt>
                <c:pt idx="28">
                  <c:v>8.944547</c:v>
                </c:pt>
                <c:pt idx="29">
                  <c:v>8.4283289999999997</c:v>
                </c:pt>
                <c:pt idx="30">
                  <c:v>6.0126840000000001</c:v>
                </c:pt>
                <c:pt idx="31">
                  <c:v>9.1021099999999997</c:v>
                </c:pt>
                <c:pt idx="32">
                  <c:v>7.5713569999999999</c:v>
                </c:pt>
                <c:pt idx="33">
                  <c:v>3.7957969999999999</c:v>
                </c:pt>
                <c:pt idx="34" formatCode="0.0">
                  <c:v>5.5694530000000002</c:v>
                </c:pt>
                <c:pt idx="35" formatCode="0.0">
                  <c:v>6.2879300000000002</c:v>
                </c:pt>
                <c:pt idx="36" formatCode="0.0">
                  <c:v>5.937087</c:v>
                </c:pt>
              </c:numCache>
            </c:numRef>
          </c:val>
          <c:smooth val="0"/>
        </c:ser>
        <c:ser>
          <c:idx val="3"/>
          <c:order val="3"/>
          <c:tx>
            <c:strRef>
              <c:f>'Males by age group'!$F$35</c:f>
              <c:strCache>
                <c:ptCount val="1"/>
                <c:pt idx="0">
                  <c:v>35–44 years</c:v>
                </c:pt>
              </c:strCache>
            </c:strRef>
          </c:tx>
          <c:spPr>
            <a:ln w="22225"/>
          </c:spPr>
          <c:marker>
            <c:spPr>
              <a:ln w="19050"/>
            </c:spPr>
          </c:marker>
          <c:cat>
            <c:numRef>
              <c:f>'Males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'Males by age group'!$F$36:$F$72</c:f>
              <c:numCache>
                <c:formatCode>#,##0.0</c:formatCode>
                <c:ptCount val="37"/>
                <c:pt idx="0">
                  <c:v>12.882820000000001</c:v>
                </c:pt>
                <c:pt idx="1">
                  <c:v>14.20417</c:v>
                </c:pt>
                <c:pt idx="2">
                  <c:v>9.4339440000000003</c:v>
                </c:pt>
                <c:pt idx="3">
                  <c:v>9.8540639999999993</c:v>
                </c:pt>
                <c:pt idx="4">
                  <c:v>11.295590000000001</c:v>
                </c:pt>
                <c:pt idx="5">
                  <c:v>11.49826</c:v>
                </c:pt>
                <c:pt idx="6">
                  <c:v>10.252549999999999</c:v>
                </c:pt>
                <c:pt idx="7">
                  <c:v>12.248139999999999</c:v>
                </c:pt>
                <c:pt idx="8">
                  <c:v>14.12513</c:v>
                </c:pt>
                <c:pt idx="9">
                  <c:v>16.385269999999998</c:v>
                </c:pt>
                <c:pt idx="10">
                  <c:v>14.482839999999999</c:v>
                </c:pt>
                <c:pt idx="11">
                  <c:v>14.945539999999999</c:v>
                </c:pt>
                <c:pt idx="12">
                  <c:v>16.16187</c:v>
                </c:pt>
                <c:pt idx="13">
                  <c:v>15.54608</c:v>
                </c:pt>
                <c:pt idx="14">
                  <c:v>15.73626</c:v>
                </c:pt>
                <c:pt idx="15">
                  <c:v>22.791599999999999</c:v>
                </c:pt>
                <c:pt idx="16">
                  <c:v>30.795660000000002</c:v>
                </c:pt>
                <c:pt idx="17">
                  <c:v>28.17953</c:v>
                </c:pt>
                <c:pt idx="18">
                  <c:v>30.357489999999999</c:v>
                </c:pt>
                <c:pt idx="19">
                  <c:v>31.39246</c:v>
                </c:pt>
                <c:pt idx="20">
                  <c:v>32.047870000000003</c:v>
                </c:pt>
                <c:pt idx="21">
                  <c:v>32.096510000000002</c:v>
                </c:pt>
                <c:pt idx="22">
                  <c:v>36.486919999999998</c:v>
                </c:pt>
                <c:pt idx="23">
                  <c:v>35.5015</c:v>
                </c:pt>
                <c:pt idx="24">
                  <c:v>31.525580000000001</c:v>
                </c:pt>
                <c:pt idx="25">
                  <c:v>42.207210000000003</c:v>
                </c:pt>
                <c:pt idx="26">
                  <c:v>32.672089999999997</c:v>
                </c:pt>
                <c:pt idx="27">
                  <c:v>34.239199999999997</c:v>
                </c:pt>
                <c:pt idx="28">
                  <c:v>31.377179999999999</c:v>
                </c:pt>
                <c:pt idx="29">
                  <c:v>29.236170000000001</c:v>
                </c:pt>
                <c:pt idx="30">
                  <c:v>29.229430000000001</c:v>
                </c:pt>
                <c:pt idx="31">
                  <c:v>21.837420000000002</c:v>
                </c:pt>
                <c:pt idx="32">
                  <c:v>25.392520000000001</c:v>
                </c:pt>
                <c:pt idx="33">
                  <c:v>24.676210000000001</c:v>
                </c:pt>
                <c:pt idx="34" formatCode="0.0">
                  <c:v>18.7867</c:v>
                </c:pt>
                <c:pt idx="35" formatCode="0.0">
                  <c:v>21.95834</c:v>
                </c:pt>
                <c:pt idx="36" formatCode="0.0">
                  <c:v>19.38317</c:v>
                </c:pt>
              </c:numCache>
            </c:numRef>
          </c:val>
          <c:smooth val="0"/>
        </c:ser>
        <c:ser>
          <c:idx val="4"/>
          <c:order val="4"/>
          <c:tx>
            <c:strRef>
              <c:f>'Males by age group'!$G$35</c:f>
              <c:strCache>
                <c:ptCount val="1"/>
                <c:pt idx="0">
                  <c:v>45–54 years</c:v>
                </c:pt>
              </c:strCache>
            </c:strRef>
          </c:tx>
          <c:spPr>
            <a:ln w="22225">
              <a:solidFill>
                <a:srgbClr val="43A595"/>
              </a:solidFill>
            </a:ln>
          </c:spPr>
          <c:marker>
            <c:spPr>
              <a:noFill/>
              <a:ln w="19050">
                <a:solidFill>
                  <a:srgbClr val="43A595"/>
                </a:solidFill>
              </a:ln>
            </c:spPr>
          </c:marker>
          <c:cat>
            <c:numRef>
              <c:f>'Males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'Males by age group'!$G$36:$G$72</c:f>
              <c:numCache>
                <c:formatCode>#,##0.0</c:formatCode>
                <c:ptCount val="37"/>
                <c:pt idx="0">
                  <c:v>25.028569999999998</c:v>
                </c:pt>
                <c:pt idx="1">
                  <c:v>20.583580000000001</c:v>
                </c:pt>
                <c:pt idx="2">
                  <c:v>22.1112</c:v>
                </c:pt>
                <c:pt idx="3">
                  <c:v>18.928719999999998</c:v>
                </c:pt>
                <c:pt idx="4">
                  <c:v>25.434419999999999</c:v>
                </c:pt>
                <c:pt idx="5">
                  <c:v>22.837630000000001</c:v>
                </c:pt>
                <c:pt idx="6">
                  <c:v>26.195419999999999</c:v>
                </c:pt>
                <c:pt idx="7">
                  <c:v>25.249169999999999</c:v>
                </c:pt>
                <c:pt idx="8">
                  <c:v>28.261890000000001</c:v>
                </c:pt>
                <c:pt idx="9">
                  <c:v>28.36159</c:v>
                </c:pt>
                <c:pt idx="10">
                  <c:v>25.610150000000001</c:v>
                </c:pt>
                <c:pt idx="11">
                  <c:v>23.03049</c:v>
                </c:pt>
                <c:pt idx="12">
                  <c:v>29.569369999999999</c:v>
                </c:pt>
                <c:pt idx="13">
                  <c:v>33.825830000000003</c:v>
                </c:pt>
                <c:pt idx="14">
                  <c:v>39.99736</c:v>
                </c:pt>
                <c:pt idx="15">
                  <c:v>47.59601</c:v>
                </c:pt>
                <c:pt idx="16">
                  <c:v>53.339649999999999</c:v>
                </c:pt>
                <c:pt idx="17">
                  <c:v>65.379840000000002</c:v>
                </c:pt>
                <c:pt idx="18">
                  <c:v>63.686509999999998</c:v>
                </c:pt>
                <c:pt idx="19">
                  <c:v>70.841380000000001</c:v>
                </c:pt>
                <c:pt idx="20">
                  <c:v>75.203950000000006</c:v>
                </c:pt>
                <c:pt idx="21">
                  <c:v>84.820689999999999</c:v>
                </c:pt>
                <c:pt idx="22">
                  <c:v>80.867339999999999</c:v>
                </c:pt>
                <c:pt idx="23">
                  <c:v>75.400379999999998</c:v>
                </c:pt>
                <c:pt idx="24">
                  <c:v>81.685869999999994</c:v>
                </c:pt>
                <c:pt idx="25">
                  <c:v>80.619050000000001</c:v>
                </c:pt>
                <c:pt idx="26">
                  <c:v>72.252790000000005</c:v>
                </c:pt>
                <c:pt idx="27">
                  <c:v>70.998310000000004</c:v>
                </c:pt>
                <c:pt idx="28">
                  <c:v>60.578060000000001</c:v>
                </c:pt>
                <c:pt idx="29">
                  <c:v>61.387129999999999</c:v>
                </c:pt>
                <c:pt idx="30">
                  <c:v>49.673830000000002</c:v>
                </c:pt>
                <c:pt idx="31">
                  <c:v>44.672759999999997</c:v>
                </c:pt>
                <c:pt idx="32">
                  <c:v>51.176699999999997</c:v>
                </c:pt>
                <c:pt idx="33">
                  <c:v>48.438189999999999</c:v>
                </c:pt>
                <c:pt idx="34" formatCode="0.0">
                  <c:v>49.088889999999999</c:v>
                </c:pt>
                <c:pt idx="35" formatCode="0.0">
                  <c:v>51.2864</c:v>
                </c:pt>
                <c:pt idx="36" formatCode="0.0">
                  <c:v>49.245100000000001</c:v>
                </c:pt>
              </c:numCache>
            </c:numRef>
          </c:val>
          <c:smooth val="0"/>
        </c:ser>
        <c:ser>
          <c:idx val="5"/>
          <c:order val="5"/>
          <c:tx>
            <c:strRef>
              <c:f>'Males by age group'!$H$35</c:f>
              <c:strCache>
                <c:ptCount val="1"/>
                <c:pt idx="0">
                  <c:v>55–64 years</c:v>
                </c:pt>
              </c:strCache>
            </c:strRef>
          </c:tx>
          <c:spPr>
            <a:ln w="22225">
              <a:solidFill>
                <a:srgbClr val="C0504D"/>
              </a:solidFill>
            </a:ln>
          </c:spPr>
          <c:marker>
            <c:spPr>
              <a:solidFill>
                <a:srgbClr val="C0504D"/>
              </a:solidFill>
              <a:ln>
                <a:solidFill>
                  <a:srgbClr val="C0504D"/>
                </a:solidFill>
              </a:ln>
            </c:spPr>
          </c:marker>
          <c:cat>
            <c:numRef>
              <c:f>'Males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'Males by age group'!$H$36:$H$72</c:f>
              <c:numCache>
                <c:formatCode>#,##0.0</c:formatCode>
                <c:ptCount val="37"/>
                <c:pt idx="0">
                  <c:v>29.650919999999999</c:v>
                </c:pt>
                <c:pt idx="1">
                  <c:v>29.535160000000001</c:v>
                </c:pt>
                <c:pt idx="2">
                  <c:v>30.28576</c:v>
                </c:pt>
                <c:pt idx="3">
                  <c:v>28.059619999999999</c:v>
                </c:pt>
                <c:pt idx="4">
                  <c:v>33.923569999999998</c:v>
                </c:pt>
                <c:pt idx="5">
                  <c:v>33.801049999999996</c:v>
                </c:pt>
                <c:pt idx="6">
                  <c:v>32.486069999999998</c:v>
                </c:pt>
                <c:pt idx="7">
                  <c:v>33.03528</c:v>
                </c:pt>
                <c:pt idx="8">
                  <c:v>38.637830000000001</c:v>
                </c:pt>
                <c:pt idx="9">
                  <c:v>32.898789999999998</c:v>
                </c:pt>
                <c:pt idx="10">
                  <c:v>29.954370000000001</c:v>
                </c:pt>
                <c:pt idx="11">
                  <c:v>34.651490000000003</c:v>
                </c:pt>
                <c:pt idx="12">
                  <c:v>27.484459999999999</c:v>
                </c:pt>
                <c:pt idx="13">
                  <c:v>47.09158</c:v>
                </c:pt>
                <c:pt idx="14">
                  <c:v>53.320639999999997</c:v>
                </c:pt>
                <c:pt idx="15">
                  <c:v>65.458960000000005</c:v>
                </c:pt>
                <c:pt idx="16">
                  <c:v>64.552340000000001</c:v>
                </c:pt>
                <c:pt idx="17">
                  <c:v>68.793750000000003</c:v>
                </c:pt>
                <c:pt idx="18">
                  <c:v>80.478340000000003</c:v>
                </c:pt>
                <c:pt idx="19">
                  <c:v>93.443299999999994</c:v>
                </c:pt>
                <c:pt idx="20">
                  <c:v>98.163820000000001</c:v>
                </c:pt>
                <c:pt idx="21">
                  <c:v>107.26690000000001</c:v>
                </c:pt>
                <c:pt idx="22">
                  <c:v>108.0333</c:v>
                </c:pt>
                <c:pt idx="23">
                  <c:v>104.508</c:v>
                </c:pt>
                <c:pt idx="24">
                  <c:v>95.997720000000001</c:v>
                </c:pt>
                <c:pt idx="25">
                  <c:v>100.94499999999999</c:v>
                </c:pt>
                <c:pt idx="26">
                  <c:v>97.67456</c:v>
                </c:pt>
                <c:pt idx="27">
                  <c:v>90.428839999999994</c:v>
                </c:pt>
                <c:pt idx="28">
                  <c:v>76.891549999999995</c:v>
                </c:pt>
                <c:pt idx="29">
                  <c:v>83.608360000000005</c:v>
                </c:pt>
                <c:pt idx="30">
                  <c:v>74.173410000000004</c:v>
                </c:pt>
                <c:pt idx="31">
                  <c:v>66.55668</c:v>
                </c:pt>
                <c:pt idx="32">
                  <c:v>64.130759999999995</c:v>
                </c:pt>
                <c:pt idx="33">
                  <c:v>66.025880000000001</c:v>
                </c:pt>
                <c:pt idx="34" formatCode="0.0">
                  <c:v>66.034520000000001</c:v>
                </c:pt>
                <c:pt idx="35" formatCode="0.0">
                  <c:v>72.829449999999994</c:v>
                </c:pt>
                <c:pt idx="36" formatCode="0.0">
                  <c:v>68.933580000000006</c:v>
                </c:pt>
              </c:numCache>
            </c:numRef>
          </c:val>
          <c:smooth val="0"/>
        </c:ser>
        <c:ser>
          <c:idx val="6"/>
          <c:order val="6"/>
          <c:tx>
            <c:strRef>
              <c:f>'Males by age group'!$I$35</c:f>
              <c:strCache>
                <c:ptCount val="1"/>
                <c:pt idx="0">
                  <c:v>65 + years</c:v>
                </c:pt>
              </c:strCache>
            </c:strRef>
          </c:tx>
          <c:spPr>
            <a:ln w="22225">
              <a:solidFill>
                <a:srgbClr val="002060"/>
              </a:solidFill>
            </a:ln>
          </c:spPr>
          <c:marker>
            <c:spPr>
              <a:noFill/>
              <a:ln w="19050">
                <a:solidFill>
                  <a:srgbClr val="002060"/>
                </a:solidFill>
              </a:ln>
            </c:spPr>
          </c:marker>
          <c:cat>
            <c:numRef>
              <c:f>'Males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'Males by age group'!$I$36:$I$72</c:f>
              <c:numCache>
                <c:formatCode>#,##0.0</c:formatCode>
                <c:ptCount val="37"/>
                <c:pt idx="0">
                  <c:v>14.300380000000001</c:v>
                </c:pt>
                <c:pt idx="1">
                  <c:v>17.406230000000001</c:v>
                </c:pt>
                <c:pt idx="2">
                  <c:v>14.03115</c:v>
                </c:pt>
                <c:pt idx="3">
                  <c:v>14.5831</c:v>
                </c:pt>
                <c:pt idx="4">
                  <c:v>16.476400000000002</c:v>
                </c:pt>
                <c:pt idx="5">
                  <c:v>15.12871</c:v>
                </c:pt>
                <c:pt idx="6">
                  <c:v>20.175509999999999</c:v>
                </c:pt>
                <c:pt idx="7">
                  <c:v>21.19866</c:v>
                </c:pt>
                <c:pt idx="8">
                  <c:v>18.29543</c:v>
                </c:pt>
                <c:pt idx="9">
                  <c:v>20.167960000000001</c:v>
                </c:pt>
                <c:pt idx="10">
                  <c:v>20.791740000000001</c:v>
                </c:pt>
                <c:pt idx="11">
                  <c:v>19.428039999999999</c:v>
                </c:pt>
                <c:pt idx="12">
                  <c:v>26.70872</c:v>
                </c:pt>
                <c:pt idx="13">
                  <c:v>23.829519999999999</c:v>
                </c:pt>
                <c:pt idx="14">
                  <c:v>26.58192</c:v>
                </c:pt>
                <c:pt idx="15">
                  <c:v>31.422519999999999</c:v>
                </c:pt>
                <c:pt idx="16">
                  <c:v>40.084110000000003</c:v>
                </c:pt>
                <c:pt idx="17">
                  <c:v>36.1663</c:v>
                </c:pt>
                <c:pt idx="18">
                  <c:v>39.950029999999998</c:v>
                </c:pt>
                <c:pt idx="19">
                  <c:v>46.448860000000003</c:v>
                </c:pt>
                <c:pt idx="20">
                  <c:v>54.159770000000002</c:v>
                </c:pt>
                <c:pt idx="21">
                  <c:v>52.431139999999999</c:v>
                </c:pt>
                <c:pt idx="22">
                  <c:v>60.819609999999997</c:v>
                </c:pt>
                <c:pt idx="23">
                  <c:v>55.700040000000001</c:v>
                </c:pt>
                <c:pt idx="24">
                  <c:v>54.086239999999997</c:v>
                </c:pt>
                <c:pt idx="25">
                  <c:v>52.290280000000003</c:v>
                </c:pt>
                <c:pt idx="26">
                  <c:v>47.832239999999999</c:v>
                </c:pt>
                <c:pt idx="27">
                  <c:v>53.877409999999998</c:v>
                </c:pt>
                <c:pt idx="28">
                  <c:v>42.589210000000001</c:v>
                </c:pt>
                <c:pt idx="29">
                  <c:v>47.045459999999999</c:v>
                </c:pt>
                <c:pt idx="30">
                  <c:v>49.699039999999997</c:v>
                </c:pt>
                <c:pt idx="31">
                  <c:v>40.259010000000004</c:v>
                </c:pt>
                <c:pt idx="32">
                  <c:v>40.263570000000001</c:v>
                </c:pt>
                <c:pt idx="33">
                  <c:v>46.699019999999997</c:v>
                </c:pt>
                <c:pt idx="34" formatCode="0.0">
                  <c:v>47.447099999999999</c:v>
                </c:pt>
                <c:pt idx="35" formatCode="0.0">
                  <c:v>55.3536</c:v>
                </c:pt>
                <c:pt idx="36" formatCode="0.0">
                  <c:v>58.340130000000002</c:v>
                </c:pt>
              </c:numCache>
            </c:numRef>
          </c:val>
          <c:smooth val="0"/>
        </c:ser>
        <c:dLbls>
          <c:showLegendKey val="0"/>
          <c:showVal val="0"/>
          <c:showCatName val="0"/>
          <c:showSerName val="0"/>
          <c:showPercent val="0"/>
          <c:showBubbleSize val="0"/>
        </c:dLbls>
        <c:marker val="1"/>
        <c:smooth val="0"/>
        <c:axId val="316814976"/>
        <c:axId val="316803776"/>
      </c:lineChart>
      <c:catAx>
        <c:axId val="316814976"/>
        <c:scaling>
          <c:orientation val="minMax"/>
        </c:scaling>
        <c:delete val="0"/>
        <c:axPos val="b"/>
        <c:title>
          <c:tx>
            <c:rich>
              <a:bodyPr/>
              <a:lstStyle/>
              <a:p>
                <a:pPr>
                  <a:defRPr b="1"/>
                </a:pPr>
                <a:r>
                  <a:rPr lang="en-GB" b="1"/>
                  <a:t>Year</a:t>
                </a:r>
              </a:p>
            </c:rich>
          </c:tx>
          <c:layout>
            <c:manualLayout>
              <c:xMode val="edge"/>
              <c:yMode val="edge"/>
              <c:x val="0.49091738383715144"/>
              <c:y val="0.92883096266192533"/>
            </c:manualLayout>
          </c:layout>
          <c:overlay val="0"/>
        </c:title>
        <c:numFmt formatCode="General" sourceLinked="1"/>
        <c:majorTickMark val="out"/>
        <c:minorTickMark val="none"/>
        <c:tickLblPos val="nextTo"/>
        <c:txPr>
          <a:bodyPr rot="-5400000" vert="horz"/>
          <a:lstStyle/>
          <a:p>
            <a:pPr>
              <a:defRPr/>
            </a:pPr>
            <a:endParaRPr lang="en-US"/>
          </a:p>
        </c:txPr>
        <c:crossAx val="316803776"/>
        <c:crosses val="autoZero"/>
        <c:auto val="1"/>
        <c:lblAlgn val="ctr"/>
        <c:lblOffset val="100"/>
        <c:tickMarkSkip val="1"/>
        <c:noMultiLvlLbl val="0"/>
      </c:catAx>
      <c:valAx>
        <c:axId val="316803776"/>
        <c:scaling>
          <c:orientation val="minMax"/>
        </c:scaling>
        <c:delete val="0"/>
        <c:axPos val="l"/>
        <c:title>
          <c:tx>
            <c:rich>
              <a:bodyPr/>
              <a:lstStyle/>
              <a:p>
                <a:pPr>
                  <a:defRPr b="1"/>
                </a:pPr>
                <a:r>
                  <a:rPr lang="en-GB" b="1"/>
                  <a:t>EASR per 100,000 population</a:t>
                </a:r>
              </a:p>
            </c:rich>
          </c:tx>
          <c:layout>
            <c:manualLayout>
              <c:xMode val="edge"/>
              <c:yMode val="edge"/>
              <c:x val="1.2160539338966584E-2"/>
              <c:y val="0.24639110295262173"/>
            </c:manualLayout>
          </c:layout>
          <c:overlay val="0"/>
        </c:title>
        <c:numFmt formatCode="#,##0" sourceLinked="0"/>
        <c:majorTickMark val="out"/>
        <c:minorTickMark val="none"/>
        <c:tickLblPos val="nextTo"/>
        <c:txPr>
          <a:bodyPr rot="0" vert="horz"/>
          <a:lstStyle/>
          <a:p>
            <a:pPr>
              <a:defRPr/>
            </a:pPr>
            <a:endParaRPr lang="en-US"/>
          </a:p>
        </c:txPr>
        <c:crossAx val="316814976"/>
        <c:crosses val="autoZero"/>
        <c:crossBetween val="between"/>
      </c:valAx>
    </c:plotArea>
    <c:legend>
      <c:legendPos val="t"/>
      <c:layout>
        <c:manualLayout>
          <c:xMode val="edge"/>
          <c:yMode val="edge"/>
          <c:x val="0.88609732497948945"/>
          <c:y val="1.3556720236468867E-2"/>
          <c:w val="0.10970728365699156"/>
          <c:h val="0.32616955214982984"/>
        </c:manualLayout>
      </c:layout>
      <c:overlay val="0"/>
    </c:legend>
    <c:plotVisOnly val="1"/>
    <c:dispBlanksAs val="gap"/>
    <c:showDLblsOverMax val="0"/>
  </c:chart>
  <c:txPr>
    <a:bodyPr/>
    <a:lstStyle/>
    <a:p>
      <a:pPr>
        <a:defRPr sz="1100" b="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68301528034424E-2"/>
          <c:y val="3.6023688889483034E-2"/>
          <c:w val="0.80620598179852643"/>
          <c:h val="0.80765352548248959"/>
        </c:manualLayout>
      </c:layout>
      <c:lineChart>
        <c:grouping val="standard"/>
        <c:varyColors val="0"/>
        <c:ser>
          <c:idx val="0"/>
          <c:order val="0"/>
          <c:tx>
            <c:strRef>
              <c:f>'Females by age group'!$C$35</c:f>
              <c:strCache>
                <c:ptCount val="1"/>
                <c:pt idx="0">
                  <c:v>0–14 years</c:v>
                </c:pt>
              </c:strCache>
            </c:strRef>
          </c:tx>
          <c:spPr>
            <a:ln w="22225">
              <a:solidFill>
                <a:schemeClr val="accent1"/>
              </a:solidFill>
            </a:ln>
          </c:spPr>
          <c:marker>
            <c:spPr>
              <a:solidFill>
                <a:schemeClr val="accent1"/>
              </a:solidFill>
              <a:ln>
                <a:solidFill>
                  <a:schemeClr val="accent1"/>
                </a:solidFill>
              </a:ln>
            </c:spPr>
          </c:marker>
          <c:cat>
            <c:numRef>
              <c:f>'Females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'Females by age group'!$C$36:$C$72</c:f>
              <c:numCache>
                <c:formatCode>#,##0.0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0.21869269999999999</c:v>
                </c:pt>
                <c:pt idx="21">
                  <c:v>0</c:v>
                </c:pt>
                <c:pt idx="22">
                  <c:v>0</c:v>
                </c:pt>
                <c:pt idx="23">
                  <c:v>0</c:v>
                </c:pt>
                <c:pt idx="24">
                  <c:v>0</c:v>
                </c:pt>
                <c:pt idx="25">
                  <c:v>0.22607550000000001</c:v>
                </c:pt>
                <c:pt idx="26">
                  <c:v>0</c:v>
                </c:pt>
                <c:pt idx="27">
                  <c:v>0</c:v>
                </c:pt>
                <c:pt idx="28">
                  <c:v>0</c:v>
                </c:pt>
                <c:pt idx="29">
                  <c:v>0</c:v>
                </c:pt>
                <c:pt idx="30">
                  <c:v>0</c:v>
                </c:pt>
                <c:pt idx="31">
                  <c:v>0</c:v>
                </c:pt>
                <c:pt idx="32">
                  <c:v>0</c:v>
                </c:pt>
                <c:pt idx="33">
                  <c:v>0</c:v>
                </c:pt>
                <c:pt idx="34" formatCode="0.0">
                  <c:v>0</c:v>
                </c:pt>
                <c:pt idx="35" formatCode="0.0">
                  <c:v>0</c:v>
                </c:pt>
                <c:pt idx="36" formatCode="0.0">
                  <c:v>0</c:v>
                </c:pt>
              </c:numCache>
            </c:numRef>
          </c:val>
          <c:smooth val="0"/>
        </c:ser>
        <c:ser>
          <c:idx val="1"/>
          <c:order val="1"/>
          <c:tx>
            <c:strRef>
              <c:f>'Females by age group'!$D$35</c:f>
              <c:strCache>
                <c:ptCount val="1"/>
                <c:pt idx="0">
                  <c:v>15–24 years</c:v>
                </c:pt>
              </c:strCache>
            </c:strRef>
          </c:tx>
          <c:spPr>
            <a:ln w="22225">
              <a:solidFill>
                <a:srgbClr val="C53796"/>
              </a:solidFill>
            </a:ln>
          </c:spPr>
          <c:marker>
            <c:spPr>
              <a:solidFill>
                <a:srgbClr val="C53796"/>
              </a:solidFill>
              <a:ln>
                <a:solidFill>
                  <a:srgbClr val="C53796"/>
                </a:solidFill>
              </a:ln>
            </c:spPr>
          </c:marker>
          <c:cat>
            <c:numRef>
              <c:f>'Females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'Females by age group'!$D$36:$D$72</c:f>
              <c:numCache>
                <c:formatCode>#,##0.0</c:formatCode>
                <c:ptCount val="37"/>
                <c:pt idx="0">
                  <c:v>0</c:v>
                </c:pt>
                <c:pt idx="1">
                  <c:v>0</c:v>
                </c:pt>
                <c:pt idx="2">
                  <c:v>0</c:v>
                </c:pt>
                <c:pt idx="3">
                  <c:v>0.2423931</c:v>
                </c:pt>
                <c:pt idx="4">
                  <c:v>0.47906409999999999</c:v>
                </c:pt>
                <c:pt idx="5">
                  <c:v>0.24095349999999999</c:v>
                </c:pt>
                <c:pt idx="6">
                  <c:v>0</c:v>
                </c:pt>
                <c:pt idx="7">
                  <c:v>0.2460755</c:v>
                </c:pt>
                <c:pt idx="8">
                  <c:v>0</c:v>
                </c:pt>
                <c:pt idx="9">
                  <c:v>0.25465470000000001</c:v>
                </c:pt>
                <c:pt idx="10">
                  <c:v>0</c:v>
                </c:pt>
                <c:pt idx="11">
                  <c:v>0</c:v>
                </c:pt>
                <c:pt idx="12">
                  <c:v>0.27156799999999998</c:v>
                </c:pt>
                <c:pt idx="13">
                  <c:v>0</c:v>
                </c:pt>
                <c:pt idx="14">
                  <c:v>0.29150860000000001</c:v>
                </c:pt>
                <c:pt idx="15">
                  <c:v>0.30513380000000001</c:v>
                </c:pt>
                <c:pt idx="16">
                  <c:v>0.9513819</c:v>
                </c:pt>
                <c:pt idx="17">
                  <c:v>0</c:v>
                </c:pt>
                <c:pt idx="18">
                  <c:v>0.67383780000000004</c:v>
                </c:pt>
                <c:pt idx="19">
                  <c:v>0</c:v>
                </c:pt>
                <c:pt idx="20">
                  <c:v>0</c:v>
                </c:pt>
                <c:pt idx="21">
                  <c:v>0</c:v>
                </c:pt>
                <c:pt idx="22">
                  <c:v>0</c:v>
                </c:pt>
                <c:pt idx="23">
                  <c:v>0.61557680000000004</c:v>
                </c:pt>
                <c:pt idx="24">
                  <c:v>0</c:v>
                </c:pt>
                <c:pt idx="25">
                  <c:v>0.60404570000000002</c:v>
                </c:pt>
                <c:pt idx="26">
                  <c:v>0.30266799999999999</c:v>
                </c:pt>
                <c:pt idx="27">
                  <c:v>0</c:v>
                </c:pt>
                <c:pt idx="28">
                  <c:v>0.2974347</c:v>
                </c:pt>
                <c:pt idx="29">
                  <c:v>0.585677</c:v>
                </c:pt>
                <c:pt idx="30">
                  <c:v>0.56869950000000002</c:v>
                </c:pt>
                <c:pt idx="31">
                  <c:v>0</c:v>
                </c:pt>
                <c:pt idx="32">
                  <c:v>0.28074490000000002</c:v>
                </c:pt>
                <c:pt idx="33">
                  <c:v>0.2819236</c:v>
                </c:pt>
                <c:pt idx="34" formatCode="0.0">
                  <c:v>0</c:v>
                </c:pt>
                <c:pt idx="35" formatCode="0.0">
                  <c:v>0.28623110000000002</c:v>
                </c:pt>
                <c:pt idx="36" formatCode="0.0">
                  <c:v>0</c:v>
                </c:pt>
              </c:numCache>
            </c:numRef>
          </c:val>
          <c:smooth val="0"/>
        </c:ser>
        <c:ser>
          <c:idx val="2"/>
          <c:order val="2"/>
          <c:tx>
            <c:strRef>
              <c:f>'Females by age group'!$E$35</c:f>
              <c:strCache>
                <c:ptCount val="1"/>
                <c:pt idx="0">
                  <c:v>25–34 years</c:v>
                </c:pt>
              </c:strCache>
            </c:strRef>
          </c:tx>
          <c:spPr>
            <a:ln w="22225">
              <a:solidFill>
                <a:schemeClr val="accent6"/>
              </a:solidFill>
            </a:ln>
          </c:spPr>
          <c:marker>
            <c:spPr>
              <a:solidFill>
                <a:schemeClr val="accent6"/>
              </a:solidFill>
              <a:ln>
                <a:solidFill>
                  <a:schemeClr val="accent6"/>
                </a:solidFill>
              </a:ln>
            </c:spPr>
          </c:marker>
          <c:cat>
            <c:numRef>
              <c:f>'Females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'Females by age group'!$E$36:$E$72</c:f>
              <c:numCache>
                <c:formatCode>#,##0.0</c:formatCode>
                <c:ptCount val="37"/>
                <c:pt idx="0">
                  <c:v>1.396636</c:v>
                </c:pt>
                <c:pt idx="1">
                  <c:v>1.157902</c:v>
                </c:pt>
                <c:pt idx="2">
                  <c:v>0.86954310000000001</c:v>
                </c:pt>
                <c:pt idx="3">
                  <c:v>2.957776</c:v>
                </c:pt>
                <c:pt idx="4">
                  <c:v>1.4148590000000001</c:v>
                </c:pt>
                <c:pt idx="5">
                  <c:v>0.84988370000000002</c:v>
                </c:pt>
                <c:pt idx="6">
                  <c:v>2.152263</c:v>
                </c:pt>
                <c:pt idx="7">
                  <c:v>0.87381739999999997</c:v>
                </c:pt>
                <c:pt idx="8">
                  <c:v>0.56715000000000004</c:v>
                </c:pt>
                <c:pt idx="9">
                  <c:v>0.50672499999999998</c:v>
                </c:pt>
                <c:pt idx="10">
                  <c:v>1.3379779999999999</c:v>
                </c:pt>
                <c:pt idx="11">
                  <c:v>1.7765839999999999</c:v>
                </c:pt>
                <c:pt idx="12">
                  <c:v>1.5208740000000001</c:v>
                </c:pt>
                <c:pt idx="13">
                  <c:v>1.011776</c:v>
                </c:pt>
                <c:pt idx="14">
                  <c:v>2.2460689999999999</c:v>
                </c:pt>
                <c:pt idx="15">
                  <c:v>0.74959279999999995</c:v>
                </c:pt>
                <c:pt idx="16">
                  <c:v>2.496067</c:v>
                </c:pt>
                <c:pt idx="17">
                  <c:v>1.5243899999999999</c:v>
                </c:pt>
                <c:pt idx="18">
                  <c:v>2.8220010000000002</c:v>
                </c:pt>
                <c:pt idx="19">
                  <c:v>3.8043100000000001</c:v>
                </c:pt>
                <c:pt idx="20">
                  <c:v>3.4633569999999998</c:v>
                </c:pt>
                <c:pt idx="21">
                  <c:v>3.0963240000000001</c:v>
                </c:pt>
                <c:pt idx="22">
                  <c:v>2.922704</c:v>
                </c:pt>
                <c:pt idx="23">
                  <c:v>3.3201170000000002</c:v>
                </c:pt>
                <c:pt idx="24">
                  <c:v>4.881729</c:v>
                </c:pt>
                <c:pt idx="25">
                  <c:v>4.3784359999999998</c:v>
                </c:pt>
                <c:pt idx="26">
                  <c:v>4.4310109999999998</c:v>
                </c:pt>
                <c:pt idx="27">
                  <c:v>4.2276800000000003</c:v>
                </c:pt>
                <c:pt idx="28">
                  <c:v>4.700278</c:v>
                </c:pt>
                <c:pt idx="29">
                  <c:v>3.7535859999999999</c:v>
                </c:pt>
                <c:pt idx="30">
                  <c:v>3.8543560000000001</c:v>
                </c:pt>
                <c:pt idx="31">
                  <c:v>3.3375560000000002</c:v>
                </c:pt>
                <c:pt idx="32">
                  <c:v>3.5326650000000002</c:v>
                </c:pt>
                <c:pt idx="33">
                  <c:v>3.725222</c:v>
                </c:pt>
                <c:pt idx="34" formatCode="0.0">
                  <c:v>3.1248779999999998</c:v>
                </c:pt>
                <c:pt idx="35" formatCode="0.0">
                  <c:v>2.2819889999999998</c:v>
                </c:pt>
                <c:pt idx="36" formatCode="0.0">
                  <c:v>3.9178959999999998</c:v>
                </c:pt>
              </c:numCache>
            </c:numRef>
          </c:val>
          <c:smooth val="0"/>
        </c:ser>
        <c:ser>
          <c:idx val="3"/>
          <c:order val="3"/>
          <c:tx>
            <c:strRef>
              <c:f>'Females by age group'!$F$35</c:f>
              <c:strCache>
                <c:ptCount val="1"/>
                <c:pt idx="0">
                  <c:v>35–44 years</c:v>
                </c:pt>
              </c:strCache>
            </c:strRef>
          </c:tx>
          <c:spPr>
            <a:ln w="22225"/>
          </c:spPr>
          <c:marker>
            <c:spPr>
              <a:ln w="19050"/>
            </c:spPr>
          </c:marker>
          <c:cat>
            <c:numRef>
              <c:f>'Females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'Females by age group'!$F$36:$F$72</c:f>
              <c:numCache>
                <c:formatCode>#,##0.0</c:formatCode>
                <c:ptCount val="37"/>
                <c:pt idx="0">
                  <c:v>4.3033710000000003</c:v>
                </c:pt>
                <c:pt idx="1">
                  <c:v>3.9374009999999999</c:v>
                </c:pt>
                <c:pt idx="2">
                  <c:v>5.7255229999999999</c:v>
                </c:pt>
                <c:pt idx="3">
                  <c:v>5.3676139999999997</c:v>
                </c:pt>
                <c:pt idx="4">
                  <c:v>4.2316599999999998</c:v>
                </c:pt>
                <c:pt idx="5">
                  <c:v>7.7991029999999997</c:v>
                </c:pt>
                <c:pt idx="6">
                  <c:v>3.5914250000000001</c:v>
                </c:pt>
                <c:pt idx="7">
                  <c:v>5.637276</c:v>
                </c:pt>
                <c:pt idx="8">
                  <c:v>4.9871129999999999</c:v>
                </c:pt>
                <c:pt idx="9">
                  <c:v>8.3442159999999994</c:v>
                </c:pt>
                <c:pt idx="10">
                  <c:v>10.259309999999999</c:v>
                </c:pt>
                <c:pt idx="11">
                  <c:v>5.479279</c:v>
                </c:pt>
                <c:pt idx="12">
                  <c:v>4.9520200000000001</c:v>
                </c:pt>
                <c:pt idx="13">
                  <c:v>11.46083</c:v>
                </c:pt>
                <c:pt idx="14">
                  <c:v>7.9683890000000002</c:v>
                </c:pt>
                <c:pt idx="15">
                  <c:v>12.911</c:v>
                </c:pt>
                <c:pt idx="16">
                  <c:v>12.530860000000001</c:v>
                </c:pt>
                <c:pt idx="17">
                  <c:v>13.540979999999999</c:v>
                </c:pt>
                <c:pt idx="18">
                  <c:v>12.714740000000001</c:v>
                </c:pt>
                <c:pt idx="19">
                  <c:v>13.51512</c:v>
                </c:pt>
                <c:pt idx="20">
                  <c:v>14.244949999999999</c:v>
                </c:pt>
                <c:pt idx="21">
                  <c:v>14.84975</c:v>
                </c:pt>
                <c:pt idx="22">
                  <c:v>14.491759999999999</c:v>
                </c:pt>
                <c:pt idx="23">
                  <c:v>15.58623</c:v>
                </c:pt>
                <c:pt idx="24">
                  <c:v>16.017489999999999</c:v>
                </c:pt>
                <c:pt idx="25">
                  <c:v>15.5435</c:v>
                </c:pt>
                <c:pt idx="26">
                  <c:v>15.192679999999999</c:v>
                </c:pt>
                <c:pt idx="27">
                  <c:v>16.894909999999999</c:v>
                </c:pt>
                <c:pt idx="28">
                  <c:v>14.848330000000001</c:v>
                </c:pt>
                <c:pt idx="29">
                  <c:v>14.208170000000001</c:v>
                </c:pt>
                <c:pt idx="30">
                  <c:v>17.7728</c:v>
                </c:pt>
                <c:pt idx="31">
                  <c:v>11.04697</c:v>
                </c:pt>
                <c:pt idx="32">
                  <c:v>12.46613</c:v>
                </c:pt>
                <c:pt idx="33">
                  <c:v>12.49428</c:v>
                </c:pt>
                <c:pt idx="34" formatCode="0.0">
                  <c:v>11.393470000000001</c:v>
                </c:pt>
                <c:pt idx="35" formatCode="0.0">
                  <c:v>11.109400000000001</c:v>
                </c:pt>
                <c:pt idx="36" formatCode="0.0">
                  <c:v>8.0525540000000007</c:v>
                </c:pt>
              </c:numCache>
            </c:numRef>
          </c:val>
          <c:smooth val="0"/>
        </c:ser>
        <c:ser>
          <c:idx val="4"/>
          <c:order val="4"/>
          <c:tx>
            <c:strRef>
              <c:f>'Females by age group'!$G$35</c:f>
              <c:strCache>
                <c:ptCount val="1"/>
                <c:pt idx="0">
                  <c:v>45–54 years</c:v>
                </c:pt>
              </c:strCache>
            </c:strRef>
          </c:tx>
          <c:spPr>
            <a:ln w="22225">
              <a:solidFill>
                <a:srgbClr val="43A595"/>
              </a:solidFill>
            </a:ln>
          </c:spPr>
          <c:marker>
            <c:spPr>
              <a:ln w="19050">
                <a:solidFill>
                  <a:srgbClr val="43A595"/>
                </a:solidFill>
              </a:ln>
            </c:spPr>
          </c:marker>
          <c:cat>
            <c:numRef>
              <c:f>'Females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'Females by age group'!$G$36:$G$72</c:f>
              <c:numCache>
                <c:formatCode>#,##0.0</c:formatCode>
                <c:ptCount val="37"/>
                <c:pt idx="0">
                  <c:v>8.6139899999999994</c:v>
                </c:pt>
                <c:pt idx="1">
                  <c:v>10.036759999999999</c:v>
                </c:pt>
                <c:pt idx="2">
                  <c:v>13.04814</c:v>
                </c:pt>
                <c:pt idx="3">
                  <c:v>14.83187</c:v>
                </c:pt>
                <c:pt idx="4">
                  <c:v>12.22866</c:v>
                </c:pt>
                <c:pt idx="5">
                  <c:v>9.9552189999999996</c:v>
                </c:pt>
                <c:pt idx="6">
                  <c:v>14.148870000000001</c:v>
                </c:pt>
                <c:pt idx="7">
                  <c:v>10.98245</c:v>
                </c:pt>
                <c:pt idx="8">
                  <c:v>12.59407</c:v>
                </c:pt>
                <c:pt idx="9">
                  <c:v>13.92037</c:v>
                </c:pt>
                <c:pt idx="10">
                  <c:v>13.463509999999999</c:v>
                </c:pt>
                <c:pt idx="11">
                  <c:v>12.562580000000001</c:v>
                </c:pt>
                <c:pt idx="12">
                  <c:v>14.443949999999999</c:v>
                </c:pt>
                <c:pt idx="13">
                  <c:v>11.33788</c:v>
                </c:pt>
                <c:pt idx="14">
                  <c:v>19.17511</c:v>
                </c:pt>
                <c:pt idx="15">
                  <c:v>23.75385</c:v>
                </c:pt>
                <c:pt idx="16">
                  <c:v>26.37013</c:v>
                </c:pt>
                <c:pt idx="17">
                  <c:v>24.79036</c:v>
                </c:pt>
                <c:pt idx="18">
                  <c:v>31.073409999999999</c:v>
                </c:pt>
                <c:pt idx="19">
                  <c:v>30.02496</c:v>
                </c:pt>
                <c:pt idx="20">
                  <c:v>33.92503</c:v>
                </c:pt>
                <c:pt idx="21">
                  <c:v>37.058900000000001</c:v>
                </c:pt>
                <c:pt idx="22">
                  <c:v>35.625320000000002</c:v>
                </c:pt>
                <c:pt idx="23">
                  <c:v>35.639130000000002</c:v>
                </c:pt>
                <c:pt idx="24">
                  <c:v>37.060589999999998</c:v>
                </c:pt>
                <c:pt idx="25">
                  <c:v>37.249929999999999</c:v>
                </c:pt>
                <c:pt idx="26">
                  <c:v>35.848370000000003</c:v>
                </c:pt>
                <c:pt idx="27">
                  <c:v>33.045569999999998</c:v>
                </c:pt>
                <c:pt idx="28">
                  <c:v>29.65211</c:v>
                </c:pt>
                <c:pt idx="29">
                  <c:v>29.164249999999999</c:v>
                </c:pt>
                <c:pt idx="30">
                  <c:v>26.045100000000001</c:v>
                </c:pt>
                <c:pt idx="31">
                  <c:v>20.4346</c:v>
                </c:pt>
                <c:pt idx="32">
                  <c:v>22.746269999999999</c:v>
                </c:pt>
                <c:pt idx="33">
                  <c:v>24.769749999999998</c:v>
                </c:pt>
                <c:pt idx="34" formatCode="0.0">
                  <c:v>23.774249999999999</c:v>
                </c:pt>
                <c:pt idx="35" formatCode="0.0">
                  <c:v>22.971630000000001</c:v>
                </c:pt>
                <c:pt idx="36" formatCode="0.0">
                  <c:v>22.646370000000001</c:v>
                </c:pt>
              </c:numCache>
            </c:numRef>
          </c:val>
          <c:smooth val="0"/>
        </c:ser>
        <c:ser>
          <c:idx val="5"/>
          <c:order val="5"/>
          <c:tx>
            <c:strRef>
              <c:f>'Females by age group'!$H$35</c:f>
              <c:strCache>
                <c:ptCount val="1"/>
                <c:pt idx="0">
                  <c:v>55–64 years</c:v>
                </c:pt>
              </c:strCache>
            </c:strRef>
          </c:tx>
          <c:spPr>
            <a:ln w="22225">
              <a:solidFill>
                <a:schemeClr val="accent2"/>
              </a:solidFill>
            </a:ln>
          </c:spPr>
          <c:marker>
            <c:spPr>
              <a:solidFill>
                <a:schemeClr val="accent2"/>
              </a:solidFill>
              <a:ln>
                <a:solidFill>
                  <a:schemeClr val="accent2"/>
                </a:solidFill>
              </a:ln>
            </c:spPr>
          </c:marker>
          <c:cat>
            <c:numRef>
              <c:f>'Females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'Females by age group'!$H$36:$H$72</c:f>
              <c:numCache>
                <c:formatCode>#,##0.0</c:formatCode>
                <c:ptCount val="37"/>
                <c:pt idx="0">
                  <c:v>13.14345</c:v>
                </c:pt>
                <c:pt idx="1">
                  <c:v>15.48061</c:v>
                </c:pt>
                <c:pt idx="2">
                  <c:v>11.32324</c:v>
                </c:pt>
                <c:pt idx="3">
                  <c:v>15.70434</c:v>
                </c:pt>
                <c:pt idx="4">
                  <c:v>16.075579999999999</c:v>
                </c:pt>
                <c:pt idx="5">
                  <c:v>13.001060000000001</c:v>
                </c:pt>
                <c:pt idx="6">
                  <c:v>10.0336</c:v>
                </c:pt>
                <c:pt idx="7">
                  <c:v>17.99316</c:v>
                </c:pt>
                <c:pt idx="8">
                  <c:v>18.994260000000001</c:v>
                </c:pt>
                <c:pt idx="9">
                  <c:v>15.065799999999999</c:v>
                </c:pt>
                <c:pt idx="10">
                  <c:v>13.73025</c:v>
                </c:pt>
                <c:pt idx="11">
                  <c:v>14.142390000000001</c:v>
                </c:pt>
                <c:pt idx="12">
                  <c:v>16.709540000000001</c:v>
                </c:pt>
                <c:pt idx="13">
                  <c:v>17.770779999999998</c:v>
                </c:pt>
                <c:pt idx="14">
                  <c:v>22.417619999999999</c:v>
                </c:pt>
                <c:pt idx="15">
                  <c:v>25.44896</c:v>
                </c:pt>
                <c:pt idx="16">
                  <c:v>20.976289999999999</c:v>
                </c:pt>
                <c:pt idx="17">
                  <c:v>30.09628</c:v>
                </c:pt>
                <c:pt idx="18">
                  <c:v>28.05949</c:v>
                </c:pt>
                <c:pt idx="19">
                  <c:v>39.523710000000001</c:v>
                </c:pt>
                <c:pt idx="20">
                  <c:v>32.974049999999998</c:v>
                </c:pt>
                <c:pt idx="21">
                  <c:v>40.177779999999998</c:v>
                </c:pt>
                <c:pt idx="22">
                  <c:v>42.481209999999997</c:v>
                </c:pt>
                <c:pt idx="23">
                  <c:v>38.416269999999997</c:v>
                </c:pt>
                <c:pt idx="24">
                  <c:v>41.077170000000002</c:v>
                </c:pt>
                <c:pt idx="25">
                  <c:v>46.11177</c:v>
                </c:pt>
                <c:pt idx="26">
                  <c:v>32.959829999999997</c:v>
                </c:pt>
                <c:pt idx="27">
                  <c:v>38.31091</c:v>
                </c:pt>
                <c:pt idx="28">
                  <c:v>36.7898</c:v>
                </c:pt>
                <c:pt idx="29">
                  <c:v>31.595089999999999</c:v>
                </c:pt>
                <c:pt idx="30">
                  <c:v>32.661810000000003</c:v>
                </c:pt>
                <c:pt idx="31">
                  <c:v>28.12528</c:v>
                </c:pt>
                <c:pt idx="32">
                  <c:v>27.984839999999998</c:v>
                </c:pt>
                <c:pt idx="33">
                  <c:v>27.049600000000002</c:v>
                </c:pt>
                <c:pt idx="34" formatCode="0.0">
                  <c:v>30.21378</c:v>
                </c:pt>
                <c:pt idx="35" formatCode="0.0">
                  <c:v>31.27122</c:v>
                </c:pt>
                <c:pt idx="36" formatCode="0.0">
                  <c:v>30.140709999999999</c:v>
                </c:pt>
              </c:numCache>
            </c:numRef>
          </c:val>
          <c:smooth val="0"/>
        </c:ser>
        <c:ser>
          <c:idx val="6"/>
          <c:order val="6"/>
          <c:tx>
            <c:strRef>
              <c:f>'Females by age group'!$I$35</c:f>
              <c:strCache>
                <c:ptCount val="1"/>
                <c:pt idx="0">
                  <c:v>65 + years</c:v>
                </c:pt>
              </c:strCache>
            </c:strRef>
          </c:tx>
          <c:spPr>
            <a:ln w="22225">
              <a:solidFill>
                <a:srgbClr val="002060"/>
              </a:solidFill>
            </a:ln>
          </c:spPr>
          <c:marker>
            <c:spPr>
              <a:noFill/>
              <a:ln w="19050">
                <a:solidFill>
                  <a:srgbClr val="002060"/>
                </a:solidFill>
              </a:ln>
            </c:spPr>
          </c:marker>
          <c:cat>
            <c:numRef>
              <c:f>'Females by age group'!$B$36:$B$72</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'Females by age group'!$I$36:$I$72</c:f>
              <c:numCache>
                <c:formatCode>#,##0.0</c:formatCode>
                <c:ptCount val="37"/>
                <c:pt idx="0">
                  <c:v>3.684628</c:v>
                </c:pt>
                <c:pt idx="1">
                  <c:v>4.1505559999999999</c:v>
                </c:pt>
                <c:pt idx="2">
                  <c:v>5.3273210000000004</c:v>
                </c:pt>
                <c:pt idx="3">
                  <c:v>5.3976759999999997</c:v>
                </c:pt>
                <c:pt idx="4">
                  <c:v>6.5034330000000002</c:v>
                </c:pt>
                <c:pt idx="5">
                  <c:v>6.3845520000000002</c:v>
                </c:pt>
                <c:pt idx="6">
                  <c:v>6.0903939999999999</c:v>
                </c:pt>
                <c:pt idx="7">
                  <c:v>4.7314939999999996</c:v>
                </c:pt>
                <c:pt idx="8">
                  <c:v>7.4941959999999996</c:v>
                </c:pt>
                <c:pt idx="9">
                  <c:v>5.616079</c:v>
                </c:pt>
                <c:pt idx="10">
                  <c:v>6.7150980000000002</c:v>
                </c:pt>
                <c:pt idx="11">
                  <c:v>5.3302949999999996</c:v>
                </c:pt>
                <c:pt idx="12">
                  <c:v>4.4486359999999996</c:v>
                </c:pt>
                <c:pt idx="13">
                  <c:v>7.1736139999999997</c:v>
                </c:pt>
                <c:pt idx="14">
                  <c:v>8.3721289999999993</c:v>
                </c:pt>
                <c:pt idx="15">
                  <c:v>11.865270000000001</c:v>
                </c:pt>
                <c:pt idx="16">
                  <c:v>10.70745</c:v>
                </c:pt>
                <c:pt idx="17">
                  <c:v>11.478479999999999</c:v>
                </c:pt>
                <c:pt idx="18">
                  <c:v>12.65751</c:v>
                </c:pt>
                <c:pt idx="19">
                  <c:v>12.43665</c:v>
                </c:pt>
                <c:pt idx="20">
                  <c:v>16.335989999999999</c:v>
                </c:pt>
                <c:pt idx="21">
                  <c:v>17.545999999999999</c:v>
                </c:pt>
                <c:pt idx="22">
                  <c:v>16.19445</c:v>
                </c:pt>
                <c:pt idx="23">
                  <c:v>13.81128</c:v>
                </c:pt>
                <c:pt idx="24">
                  <c:v>18.33117</c:v>
                </c:pt>
                <c:pt idx="25">
                  <c:v>15.922129999999999</c:v>
                </c:pt>
                <c:pt idx="26">
                  <c:v>13.32267</c:v>
                </c:pt>
                <c:pt idx="27">
                  <c:v>14.601039999999999</c:v>
                </c:pt>
                <c:pt idx="28">
                  <c:v>17.23348</c:v>
                </c:pt>
                <c:pt idx="29">
                  <c:v>13.451029999999999</c:v>
                </c:pt>
                <c:pt idx="30">
                  <c:v>16.179069999999999</c:v>
                </c:pt>
                <c:pt idx="31">
                  <c:v>13.360110000000001</c:v>
                </c:pt>
                <c:pt idx="32">
                  <c:v>11.829459999999999</c:v>
                </c:pt>
                <c:pt idx="33">
                  <c:v>13.313370000000001</c:v>
                </c:pt>
                <c:pt idx="34" formatCode="0.0">
                  <c:v>14.74722</c:v>
                </c:pt>
                <c:pt idx="35" formatCode="0.0">
                  <c:v>16.075700000000001</c:v>
                </c:pt>
                <c:pt idx="36" formatCode="0.0">
                  <c:v>15.685790000000001</c:v>
                </c:pt>
              </c:numCache>
            </c:numRef>
          </c:val>
          <c:smooth val="0"/>
        </c:ser>
        <c:dLbls>
          <c:showLegendKey val="0"/>
          <c:showVal val="0"/>
          <c:showCatName val="0"/>
          <c:showSerName val="0"/>
          <c:showPercent val="0"/>
          <c:showBubbleSize val="0"/>
        </c:dLbls>
        <c:marker val="1"/>
        <c:smooth val="0"/>
        <c:axId val="371903264"/>
        <c:axId val="371907184"/>
      </c:lineChart>
      <c:catAx>
        <c:axId val="371903264"/>
        <c:scaling>
          <c:orientation val="minMax"/>
        </c:scaling>
        <c:delete val="0"/>
        <c:axPos val="b"/>
        <c:title>
          <c:tx>
            <c:rich>
              <a:bodyPr/>
              <a:lstStyle/>
              <a:p>
                <a:pPr>
                  <a:defRPr b="1"/>
                </a:pPr>
                <a:r>
                  <a:rPr lang="en-GB" b="1"/>
                  <a:t>Year</a:t>
                </a:r>
              </a:p>
            </c:rich>
          </c:tx>
          <c:layout>
            <c:manualLayout>
              <c:xMode val="edge"/>
              <c:yMode val="edge"/>
              <c:x val="0.49091738383715144"/>
              <c:y val="0.92883096266192533"/>
            </c:manualLayout>
          </c:layout>
          <c:overlay val="0"/>
        </c:title>
        <c:numFmt formatCode="General" sourceLinked="1"/>
        <c:majorTickMark val="out"/>
        <c:minorTickMark val="none"/>
        <c:tickLblPos val="nextTo"/>
        <c:txPr>
          <a:bodyPr rot="-5400000" vert="horz"/>
          <a:lstStyle/>
          <a:p>
            <a:pPr>
              <a:defRPr/>
            </a:pPr>
            <a:endParaRPr lang="en-US"/>
          </a:p>
        </c:txPr>
        <c:crossAx val="371907184"/>
        <c:crosses val="autoZero"/>
        <c:auto val="1"/>
        <c:lblAlgn val="ctr"/>
        <c:lblOffset val="100"/>
        <c:tickMarkSkip val="1"/>
        <c:noMultiLvlLbl val="0"/>
      </c:catAx>
      <c:valAx>
        <c:axId val="371907184"/>
        <c:scaling>
          <c:orientation val="minMax"/>
        </c:scaling>
        <c:delete val="0"/>
        <c:axPos val="l"/>
        <c:title>
          <c:tx>
            <c:rich>
              <a:bodyPr/>
              <a:lstStyle/>
              <a:p>
                <a:pPr>
                  <a:defRPr b="1"/>
                </a:pPr>
                <a:r>
                  <a:rPr lang="en-GB" b="1"/>
                  <a:t>EASR per 100,000 population</a:t>
                </a:r>
              </a:p>
            </c:rich>
          </c:tx>
          <c:layout>
            <c:manualLayout>
              <c:xMode val="edge"/>
              <c:yMode val="edge"/>
              <c:x val="1.2160539338966584E-2"/>
              <c:y val="0.24639110295262173"/>
            </c:manualLayout>
          </c:layout>
          <c:overlay val="0"/>
        </c:title>
        <c:numFmt formatCode="#,##0" sourceLinked="0"/>
        <c:majorTickMark val="out"/>
        <c:minorTickMark val="none"/>
        <c:tickLblPos val="nextTo"/>
        <c:txPr>
          <a:bodyPr rot="0" vert="horz"/>
          <a:lstStyle/>
          <a:p>
            <a:pPr>
              <a:defRPr/>
            </a:pPr>
            <a:endParaRPr lang="en-US"/>
          </a:p>
        </c:txPr>
        <c:crossAx val="371903264"/>
        <c:crosses val="autoZero"/>
        <c:crossBetween val="between"/>
      </c:valAx>
    </c:plotArea>
    <c:legend>
      <c:legendPos val="t"/>
      <c:layout>
        <c:manualLayout>
          <c:xMode val="edge"/>
          <c:yMode val="edge"/>
          <c:x val="0.88513086302381605"/>
          <c:y val="1.2635500358720018E-2"/>
          <c:w val="0.10970728365699156"/>
          <c:h val="0.32780485631146705"/>
        </c:manualLayout>
      </c:layout>
      <c:overlay val="0"/>
    </c:legend>
    <c:plotVisOnly val="1"/>
    <c:dispBlanksAs val="gap"/>
    <c:showDLblsOverMax val="0"/>
  </c:chart>
  <c:txPr>
    <a:bodyPr/>
    <a:lstStyle/>
    <a:p>
      <a:pPr>
        <a:defRPr sz="1100" b="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9525</xdr:rowOff>
    </xdr:from>
    <xdr:to>
      <xdr:col>1</xdr:col>
      <xdr:colOff>914400</xdr:colOff>
      <xdr:row>5</xdr:row>
      <xdr:rowOff>142875</xdr:rowOff>
    </xdr:to>
    <xdr:pic>
      <xdr:nvPicPr>
        <xdr:cNvPr id="2" name="Picture 2" descr="NHS HealthScotlan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71450"/>
          <a:ext cx="895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38100</xdr:rowOff>
    </xdr:from>
    <xdr:to>
      <xdr:col>11</xdr:col>
      <xdr:colOff>445575</xdr:colOff>
      <xdr:row>30</xdr:row>
      <xdr:rowOff>104100</xdr:rowOff>
    </xdr:to>
    <xdr:graphicFrame macro="">
      <xdr:nvGraphicFramePr>
        <xdr:cNvPr id="2" name="Chart 1" descr="A line chart showing the trend in alcohol-specific death rates in Scotland from 1981–2017. The data is presented for men, women and all adults. The x-axis presents the years from 1981 to 2017. The y-axis presents the alcohol-specific death rate as a European age-standardised rate (EASR) per 100,000 population.  &#10;For all adults, rates of alcohol-specific death were relatively stable between 1981 and 1992, fluctuating between 8.3 and 10.6 deaths per 100,000 population. From 1992 rates began to rise sharply to reach a peak of 29.2 deaths per 100,000 population in 2003. Between 2003 and 2012 rates began to fall, reaching a low of 18.8 deaths per 100,000 in 2012. Between 2012 and 2016 this downward trend has stalled and started to increase; in 2017 the rate of alcohol-specific death was 21 deaths per 100,000 population.&#10;&#10;The pattern for all adults is mirrored for men and women although there are considerable differences in the rates observed for men and women; rates have consistently been around twice as high in men as in women.  In men rates fluctuated between 11.0 and 14.8 deaths per 100,000 population from 1981 to 1992.  From 1992 rates rose to a peak of 42.6 deaths per 100,000 population in 2003 before falling to 26.7 in 2012. Since 2012 alcohol-specific death rates for men have risen a little to 30.3 per 100,000 population in 2017.&#10;&#10;In women rates fluctuated between 4.3 and 6.5 deaths per 100,000 population from 1981 to 1992.  From 1992 rates rose to a peak of 16.9 deaths per 100,000 population in 2006 before falling to 10.9 deaths per 100,000 population in 2012. Since 2012 alcohol-specific death rates for women have increased a little to 11.6 per 100,000 population in 2017.&#10;&#10;The source of the data is National Records of Scotland (NRS)." title="Alcohol-specific deaths in Scotland, by sex, 1981 -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19050</xdr:rowOff>
    </xdr:from>
    <xdr:to>
      <xdr:col>15</xdr:col>
      <xdr:colOff>497850</xdr:colOff>
      <xdr:row>31</xdr:row>
      <xdr:rowOff>152400</xdr:rowOff>
    </xdr:to>
    <xdr:graphicFrame macro="">
      <xdr:nvGraphicFramePr>
        <xdr:cNvPr id="2" name="Chart 1" descr="A line chart showing the trend in alcohol-specific death rates in Scotland from 1981–2017. The data is presented for the following age groups: 0-14 years, 15-24 years, 25-34 years, 35-44 years, 45-54 years, 55-64 years and 65+ years. The x-axis presents the years from 1981 to 2017. The y-axis presents the alcohol-specific death rate as a European age-standardised rate (EASR) per 100,000 population.  &#10;Alcohol-specific death rates have consistently been highest in the 55-64 year age group; the trend follows a similar pattern to that seen overall. Rates fluctuated between 21.3 and 28.8 deaths per 100,000 population from 1981 to 1993.  From 1993 rates began to rise rapidly, reaching a peak of 75.3 deaths per 100,000 population in 2003 before falling to 46.1 in 2013. Alcohol-specific death rates for this age group have since increased slightly to 49.5 per 100,000 population in 2017.&#10;&#10;The second highest rates have typically been seen in the 45-54 year age group; again the trend follows a similar pattern to that already described. Rates fluctuated between 15.3 and 21.1 deaths per 100,000 population between 1981 and 1992.  From 1992 rates began to rise reaching a peak of 60.9 deaths per 100,000 population in 2002 before falling to 32.6 in 2012. Alcohol-specific death rates for this age group have since risen to 37 per 100,000 population in 2017 and for the first time in the time series fall in to the third highest position below the 65+ year age group.&#10;&#10;The third highest rates have typically been seen in the 65+ year age group and again follow a similar pattern to that already described. Rates fluctuated between 9.0 and 13.8 deaths per 100,000 population between 1981 and 1992.  From 1992 rates began to rise reaching a peak of 38.5 deaths per 100,000 population in 2003. Between 2003 and 2013 rates fell, to 26.0 in 2013, but less steeply than in the two highest age groups. Since 2013 alcohol-specific death rates for those aged over 65 years have risen, to 37 deaths per 100,000 population; recent increases have been greatest in this age group.&#10;&#10;Rates in the 35-44 year age group fluctuated between 6.9 and 12.4 deaths per 100,000 population between 1981 and 1993.  From 1993 rates began to rise reaching a peak of 28.9 deaths per 100,000 population in 2006. Since then rates have fallen to 13.7 deaths per 100,000 population in 2017.&#10;&#10;Rates in the 25-34 year age group remained relatively stable from 1981 to 1998, ranging from 1.6 to 3.6 deaths per 100,000 population. In 1999 rates rose to 6.5 deaths per 100,000 population and remained at around that level until 2010, peaking at 7.6 deaths per 100,000 population in 2007.  Since then rates have fallen; there were 4.9 deaths per 100,000 in this age group in 2017.&#10;&#10;Rates in the lowest age groups (0-14 years and 15-25 years) have been low and relatively stable throughout the time series, consistently less than 1.0 death per 100,000 population.&#10;&#10;The source of the data is National Records of Scotland (NRS)." title="Alcohol-specific deaths in Scotland, by age group (in years), 1981 -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2</xdr:row>
      <xdr:rowOff>28575</xdr:rowOff>
    </xdr:from>
    <xdr:to>
      <xdr:col>12</xdr:col>
      <xdr:colOff>0</xdr:colOff>
      <xdr:row>30</xdr:row>
      <xdr:rowOff>133351</xdr:rowOff>
    </xdr:to>
    <xdr:graphicFrame macro="">
      <xdr:nvGraphicFramePr>
        <xdr:cNvPr id="2" name="Chart 1" descr="A line chart showing the trend in alcohol-specific death rates in Scotland and England &amp; Wales from 2001–2017. The data is presented for men and women separately for both countries. The x-axis presents the years from 2001 to 2017. The y-axis presents the alcohol-specific death rate as a European age-standardised rate (EASR) per 100,000 population.&#10;Overall the line chart shows that rates of alcohol-specific death are much higher in Scotland than in England &amp; Wales; this is true for both men and women.  In Scotland the rates for men were 39.0 deaths per 100,000 population in 2001, rising to a peak of 42.6 deaths per 100,000 population in 2003. Between 2003 and 2012 alcohol-specific death rates for men in Scotland have fallen, to 26.7 per 100,000 population in 2012. Recent years have seen this downward trend stall; the rate for men in Scotland was 30.3 in 2017.  In England &amp; Wales the pattern was different with rates remaining much more stable throughout the time period.  In 2001 the alcohol-specific death rate for men was 12.4 deaths per 100,000 population.  The rate peaked at 15.8 deaths per 100,000 population in 2008. Since 2008 rates have changed very little; the rate was 15.2 deaths per 100,000 population in 2017.&#10;In Scotland the rates for women were 14.5 deaths per 100,000 population in 2001, rising to a peak of 16.9 deaths per 100,000 population in 2006. Since 2006 alcohol-specific death rates for women in Scotland have fallen to 10.9 deaths per 100,000 population in 2012. Recent years have seen this downward trend stall with rates in 2017 being 11.6.  Again in England &amp; Wales the pattern was different; in 2001 the alcohol-specific death rate for women was 5.7 deaths per 100,000 population.  The rate rose over time to a peak of 7.2 deaths per 100,000 population in 2008. Since 2008 rates have remained relatively stable; the latest data show the alcohol-specific death rate for women in England to be 7.5 deaths per 100,000 population in 2017.&#10;The source of the data is National Records of Scotland (NRS) and the Office for National Statistics (ONS)." title="Alcohol-specific deaths in Scotland and England &amp; Wales, by sex, 2001 -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23813</xdr:colOff>
      <xdr:row>2</xdr:row>
      <xdr:rowOff>47625</xdr:rowOff>
    </xdr:from>
    <xdr:to>
      <xdr:col>19</xdr:col>
      <xdr:colOff>85725</xdr:colOff>
      <xdr:row>33</xdr:row>
      <xdr:rowOff>71437</xdr:rowOff>
    </xdr:to>
    <xdr:graphicFrame macro="">
      <xdr:nvGraphicFramePr>
        <xdr:cNvPr id="2" name="Chart 1" descr="A line chart showing the trend in alcohol-specific deaths rates in Scotland from 2001-2017.  The chart shows the rates of alcohol-specific death observed in each of the ten deprivation deciles as measured by the Scottish Index of Multiple Deprivation (SIMD). The x-axis presents the years from 2001 to 2017. The y-axis presents the alcohol-specific death rate as a European age-standardised rate (EASR) per 100,000 population.  &#10;The chart shows the difference in the observed rates of alcohol-specific death across the ten deprivation deciles, where SIMD 1 is the 10% most deprived areas in Scotland and SIMD 10 is the 10% least deprived.  Rates are shown to be consistently higher in the most deprived areas.  The biggest changes over time are observed in the 10% most deprived group (SIMD 1).  In 2001 the rate of alcohol-specific death was 81.9 deaths per 100,000 population, rising to a peak of 95.4 deaths per 100,000 population in 2002. Between 2002 and 2013 the rate fell steadily to 44.5 deaths per 100,000 population.  Since 2013 the rate in this deprivation group has fluctuated between 44.5 and 58.9 deaths per 100,000 population.  By comparison the rate in the 10% least deprived group (SIMD 10) has remained relatively stable fluctuating between 6.1 and 11.9 deaths per 100,000 population during the time series. The most recent data show that alcohol-specific death rate was 7.4 deaths per 100,000 population in 2016.  The rates for all other deciles are shown to generally sit within the range of the rates in SIMD 1 and SIMD 10 with rates increasing as deprivation decile increases.&#10;The source of the data is National Records of Scotland (NRS). " title="Inequalities in alcohol-specific death rates: trends in alcohol-related death rates in Scotland, by SIMD decile, 2001 to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2</xdr:row>
      <xdr:rowOff>47624</xdr:rowOff>
    </xdr:from>
    <xdr:to>
      <xdr:col>9</xdr:col>
      <xdr:colOff>571500</xdr:colOff>
      <xdr:row>28</xdr:row>
      <xdr:rowOff>123825</xdr:rowOff>
    </xdr:to>
    <xdr:graphicFrame macro="">
      <xdr:nvGraphicFramePr>
        <xdr:cNvPr id="3" name="Chart 2" descr="A line chart showing the trend in the slope and relative indices of inequality of alcohol-specific death rates in Scotland from 2001-2017.  The x-axis presents the years from 2001 to 2017. The primary y-axis shows the slope index of inequality (SII) of alcohol-specific death rates. The secondary y-axis shows the relative index of inequality (RII) of alcohol-specific death rates.&#10;The SII in 2001 was 61.7 deaths per 100,000 population rising to 75.0 deaths per 100,000 population in 2002, the greatest absolute difference in rates observed in the time series.  Between 2002 and 2013 the general trend in the SII was downward, falling to 40.1 in 2013.  Since 2013 the SII has been relatively flat, fluctuating between 40.3 and 45.7 deaths per 100,000.&#10;The RII in 2001 was 2.3 rising to 2.6 in 2002.  Between 2002 and 2011 the trend has been downward falling to 2.0 in 2011.  Since 2011 the RII has shown no obvious trend fluctuating between 2.0 and 2.2. &#10;The source of the data is National Records of Scotland (NRS). " title="Inequalities in alcohol-specific death rates: trends in Slope Index of Inequality (SII) and Relative Index of Inequality (RII) for alcohol-specific death rates in Scotland, 2001 to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2</xdr:row>
      <xdr:rowOff>19050</xdr:rowOff>
    </xdr:from>
    <xdr:to>
      <xdr:col>16</xdr:col>
      <xdr:colOff>0</xdr:colOff>
      <xdr:row>31</xdr:row>
      <xdr:rowOff>123825</xdr:rowOff>
    </xdr:to>
    <xdr:graphicFrame macro="">
      <xdr:nvGraphicFramePr>
        <xdr:cNvPr id="2" name="Chart 4" descr="A line chart showing the trend in alcohol-specific death rates in Scotland from 1981–2017. The data is presented for the following age groups: 0-14 years, 15-24 years, 25-34 years, 35-44 years, 45-54 years, 55-64 years and 65+ years. The x-axis presents the years from 1981 to 2017. The y-axis presents the alcohol-specific death rate as a European age-standardised rate (EASR) per 100,000 population.  &#10;Alcohol-specific death rates have consistently been highest in the 55-64 year age group; the trend follows a similar pattern to that seen overall. Rates fluctuated between 27.5 and 38.6 deaths per 100,000 population from 1981 to 1993.  From 1993 rates began to rise rapidly, reaching a peak of 108.0 deaths per 100,000 population in 2003 before falling to 64.1 in 2013. Alcohol-specific death rates for this age group have since increased overall to 68.9 per 100,000 population in 2017.&#10;&#10;The second highest rates have typically been seen in the 45-54 year age group; again the trend follows a similar pattern to that already described. Rates fluctuated between 18.9 and 28.4 deaths per 100,000 population between 1981 and 1992.  From 1992 rates began to rise reaching a peak of 84.8 deaths per 100,000 population in 2002 before falling to 44.7 in 2012. Alcohol-specific death rates for this age group have since risen to 49.2 per 100,000 population in 2017. Since 2016 rates in this age group have moved from second to third position.&#10;&#10;The third highest rates are seen in the 65+ year age group and again follow a similar pattern to that already described. Rates fluctuated between 14.3 and 21.2 deaths per 100,000 population between 1981 and 1992.  From 1992 rates began to rise reaching a peak of 60.8 deaths per 100,000 population in 2003. Between 2003 and 2013 rates fell, to 40.3 in 2012, but less steeply than in the two highest age groups. Since 2013 alcohol-specific death rates for those aged over 65 years have risen, to 58.3 deaths per 100,000 population in 2017, and since 2016 have been higher than in the 45-54 year age group.&#10;&#10;Rates in the 35-44 year age group fluctuated between 9.4 and 16.4 deaths per 100,000 population between 1981 and 1995.  From 1995 rates began to rise reaching a peak of 42.2 deaths per 100,000 population in 2006. Since then rates have fallen to 19.4 deaths per 100,000 population in 2017.&#10;&#10;Rates in the 25-34 year age group remained relatively stable from 1981 to 1998, ranging from 1.3 to 6.6 deaths per 100,000 population. In 1999 rates rose to 10.1 deaths per 100,000 population and remained at around that level until 2010, peaking at 11.1 deaths per 100,000 population in 2002.  Since then rates have fallen; there were 5.9 deaths per 100,000 in this age group in 2017.&#10;&#10;Rates in the lowest age groups (0-14 years and 15-25 years) have been low and relatively stable throughout the time series, consistently less than 1.0 death per 100,000 population.&#10;&#10;The source of the data is National Records of Scotland (NRS)." title="Alcohol-specific deaths in Scotland, males by age group (in years), 1981 -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2</xdr:row>
      <xdr:rowOff>57150</xdr:rowOff>
    </xdr:from>
    <xdr:to>
      <xdr:col>15</xdr:col>
      <xdr:colOff>647700</xdr:colOff>
      <xdr:row>31</xdr:row>
      <xdr:rowOff>142875</xdr:rowOff>
    </xdr:to>
    <xdr:graphicFrame macro="">
      <xdr:nvGraphicFramePr>
        <xdr:cNvPr id="2" name="Chart 4" descr="A line chart showing the trend in alcohol-specific death rates in Scotland from 1981–2017. The data is presented for females in the following age groups: 0-14 years, 15-24 years, 25-34 years, 35-44 years, 45-54 years, 55-64 years and 65+ years. The x-axis presents the years from 1981 to 2016. The y-axis presents the alcohol-specific death rate as a European age-standardised rate (EASR) per 100,000 population.  &#10;Alcohol-specific death rates in women in the 45-54 and 55-64 age groups are similar but have generally been slightly higher in the 55-64 year age group.  Rates fluctuated between 10.0 and 19.0 deaths per 100,000 population from 1981 to 1992.  From 1992 rates began to rise rapidly, reaching a peak of 46.1 deaths per 100,000 population in 2006 before falling to 27.0 in 2014. Alcohol-specific death rates for this age group have since increased overall to 30.1 per 100,000 population in 2017.&#10;&#10;The second highest rates are seen in the 45-54 year age group; rates are similar to the 55-64 age group. Rates fluctuated between 8.6 and 14.8 deaths per 100,000 population between 1981 and 1994.  From 1994 rates began to rise reaching a peak of 37.2 deaths per 100,000 population in 2006 before falling to 20.4 in 2012. Alcohol-specific death rates for this age group have since risen overall to 22.6 per 100,000 population in 2017, but have fallen slightly since 2014.&#10;&#10;Alcohol-specific death rates in women in the 35-44 and over 65 age groups have generally been at a similar level. Rates in the 65+ year age group fluctuated between 3.7 and 7.5 deaths per 100,000 population between 1981 and 1993.  From 1993 rates rose to 17.5 deaths per 100,000 population in 2002. Since 2002 the broad trend has changed little, with annual fluctuations between 11.8 and 18.3 deaths per 100,000 population.  Rates in the 35-44 have followed a similar pattern. However since 2013 rates have risen in the 65+ year age group while they have fallen in the 35-44 year age group.&#10;&#10;Rates in the 25-34 year age group remained relatively stable from 1981 to 1998, ranging from 0.5 to 3.0 deaths per 100,000 population. In 1999 rates started rising to a peak of 4.9 deaths per 100,000 population in 2005.  Between 2005 and 2016 rates fell fairly steadily to 2.3 deaths per 100,000. In 2017 they rose to 3.9 deaths per 100,000.&#10;&#10;Rates in the lowest age groups (0-14 years and 15-25 years) have been low and relatively stable throughout the time series, consistently less than 1.0 death per 100,000 population.&#10;&#10;The source of the data is National Records of Scotland (NRS)." title="Alcohol-specific deaths in Scotland, females by age group (in years), 1981 -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ealthscotland.scot/publications/mesas-monitoring-report-2019" TargetMode="External"/><Relationship Id="rId1" Type="http://schemas.openxmlformats.org/officeDocument/2006/relationships/hyperlink" Target="mailto:lucie.giles@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showRowColHeaders="0" tabSelected="1" workbookViewId="0">
      <selection activeCell="B12" sqref="B12"/>
    </sheetView>
  </sheetViews>
  <sheetFormatPr defaultRowHeight="12.75" x14ac:dyDescent="0.2"/>
  <cols>
    <col min="1" max="1" width="2.109375" style="155" customWidth="1"/>
    <col min="2" max="2" width="96.33203125" style="155" customWidth="1"/>
    <col min="3" max="256" width="8.88671875" style="155"/>
    <col min="257" max="257" width="2.109375" style="155" customWidth="1"/>
    <col min="258" max="258" width="53.21875" style="155" bestFit="1" customWidth="1"/>
    <col min="259" max="512" width="8.88671875" style="155"/>
    <col min="513" max="513" width="2.109375" style="155" customWidth="1"/>
    <col min="514" max="514" width="53.21875" style="155" bestFit="1" customWidth="1"/>
    <col min="515" max="768" width="8.88671875" style="155"/>
    <col min="769" max="769" width="2.109375" style="155" customWidth="1"/>
    <col min="770" max="770" width="53.21875" style="155" bestFit="1" customWidth="1"/>
    <col min="771" max="1024" width="8.88671875" style="155"/>
    <col min="1025" max="1025" width="2.109375" style="155" customWidth="1"/>
    <col min="1026" max="1026" width="53.21875" style="155" bestFit="1" customWidth="1"/>
    <col min="1027" max="1280" width="8.88671875" style="155"/>
    <col min="1281" max="1281" width="2.109375" style="155" customWidth="1"/>
    <col min="1282" max="1282" width="53.21875" style="155" bestFit="1" customWidth="1"/>
    <col min="1283" max="1536" width="8.88671875" style="155"/>
    <col min="1537" max="1537" width="2.109375" style="155" customWidth="1"/>
    <col min="1538" max="1538" width="53.21875" style="155" bestFit="1" customWidth="1"/>
    <col min="1539" max="1792" width="8.88671875" style="155"/>
    <col min="1793" max="1793" width="2.109375" style="155" customWidth="1"/>
    <col min="1794" max="1794" width="53.21875" style="155" bestFit="1" customWidth="1"/>
    <col min="1795" max="2048" width="8.88671875" style="155"/>
    <col min="2049" max="2049" width="2.109375" style="155" customWidth="1"/>
    <col min="2050" max="2050" width="53.21875" style="155" bestFit="1" customWidth="1"/>
    <col min="2051" max="2304" width="8.88671875" style="155"/>
    <col min="2305" max="2305" width="2.109375" style="155" customWidth="1"/>
    <col min="2306" max="2306" width="53.21875" style="155" bestFit="1" customWidth="1"/>
    <col min="2307" max="2560" width="8.88671875" style="155"/>
    <col min="2561" max="2561" width="2.109375" style="155" customWidth="1"/>
    <col min="2562" max="2562" width="53.21875" style="155" bestFit="1" customWidth="1"/>
    <col min="2563" max="2816" width="8.88671875" style="155"/>
    <col min="2817" max="2817" width="2.109375" style="155" customWidth="1"/>
    <col min="2818" max="2818" width="53.21875" style="155" bestFit="1" customWidth="1"/>
    <col min="2819" max="3072" width="8.88671875" style="155"/>
    <col min="3073" max="3073" width="2.109375" style="155" customWidth="1"/>
    <col min="3074" max="3074" width="53.21875" style="155" bestFit="1" customWidth="1"/>
    <col min="3075" max="3328" width="8.88671875" style="155"/>
    <col min="3329" max="3329" width="2.109375" style="155" customWidth="1"/>
    <col min="3330" max="3330" width="53.21875" style="155" bestFit="1" customWidth="1"/>
    <col min="3331" max="3584" width="8.88671875" style="155"/>
    <col min="3585" max="3585" width="2.109375" style="155" customWidth="1"/>
    <col min="3586" max="3586" width="53.21875" style="155" bestFit="1" customWidth="1"/>
    <col min="3587" max="3840" width="8.88671875" style="155"/>
    <col min="3841" max="3841" width="2.109375" style="155" customWidth="1"/>
    <col min="3842" max="3842" width="53.21875" style="155" bestFit="1" customWidth="1"/>
    <col min="3843" max="4096" width="8.88671875" style="155"/>
    <col min="4097" max="4097" width="2.109375" style="155" customWidth="1"/>
    <col min="4098" max="4098" width="53.21875" style="155" bestFit="1" customWidth="1"/>
    <col min="4099" max="4352" width="8.88671875" style="155"/>
    <col min="4353" max="4353" width="2.109375" style="155" customWidth="1"/>
    <col min="4354" max="4354" width="53.21875" style="155" bestFit="1" customWidth="1"/>
    <col min="4355" max="4608" width="8.88671875" style="155"/>
    <col min="4609" max="4609" width="2.109375" style="155" customWidth="1"/>
    <col min="4610" max="4610" width="53.21875" style="155" bestFit="1" customWidth="1"/>
    <col min="4611" max="4864" width="8.88671875" style="155"/>
    <col min="4865" max="4865" width="2.109375" style="155" customWidth="1"/>
    <col min="4866" max="4866" width="53.21875" style="155" bestFit="1" customWidth="1"/>
    <col min="4867" max="5120" width="8.88671875" style="155"/>
    <col min="5121" max="5121" width="2.109375" style="155" customWidth="1"/>
    <col min="5122" max="5122" width="53.21875" style="155" bestFit="1" customWidth="1"/>
    <col min="5123" max="5376" width="8.88671875" style="155"/>
    <col min="5377" max="5377" width="2.109375" style="155" customWidth="1"/>
    <col min="5378" max="5378" width="53.21875" style="155" bestFit="1" customWidth="1"/>
    <col min="5379" max="5632" width="8.88671875" style="155"/>
    <col min="5633" max="5633" width="2.109375" style="155" customWidth="1"/>
    <col min="5634" max="5634" width="53.21875" style="155" bestFit="1" customWidth="1"/>
    <col min="5635" max="5888" width="8.88671875" style="155"/>
    <col min="5889" max="5889" width="2.109375" style="155" customWidth="1"/>
    <col min="5890" max="5890" width="53.21875" style="155" bestFit="1" customWidth="1"/>
    <col min="5891" max="6144" width="8.88671875" style="155"/>
    <col min="6145" max="6145" width="2.109375" style="155" customWidth="1"/>
    <col min="6146" max="6146" width="53.21875" style="155" bestFit="1" customWidth="1"/>
    <col min="6147" max="6400" width="8.88671875" style="155"/>
    <col min="6401" max="6401" width="2.109375" style="155" customWidth="1"/>
    <col min="6402" max="6402" width="53.21875" style="155" bestFit="1" customWidth="1"/>
    <col min="6403" max="6656" width="8.88671875" style="155"/>
    <col min="6657" max="6657" width="2.109375" style="155" customWidth="1"/>
    <col min="6658" max="6658" width="53.21875" style="155" bestFit="1" customWidth="1"/>
    <col min="6659" max="6912" width="8.88671875" style="155"/>
    <col min="6913" max="6913" width="2.109375" style="155" customWidth="1"/>
    <col min="6914" max="6914" width="53.21875" style="155" bestFit="1" customWidth="1"/>
    <col min="6915" max="7168" width="8.88671875" style="155"/>
    <col min="7169" max="7169" width="2.109375" style="155" customWidth="1"/>
    <col min="7170" max="7170" width="53.21875" style="155" bestFit="1" customWidth="1"/>
    <col min="7171" max="7424" width="8.88671875" style="155"/>
    <col min="7425" max="7425" width="2.109375" style="155" customWidth="1"/>
    <col min="7426" max="7426" width="53.21875" style="155" bestFit="1" customWidth="1"/>
    <col min="7427" max="7680" width="8.88671875" style="155"/>
    <col min="7681" max="7681" width="2.109375" style="155" customWidth="1"/>
    <col min="7682" max="7682" width="53.21875" style="155" bestFit="1" customWidth="1"/>
    <col min="7683" max="7936" width="8.88671875" style="155"/>
    <col min="7937" max="7937" width="2.109375" style="155" customWidth="1"/>
    <col min="7938" max="7938" width="53.21875" style="155" bestFit="1" customWidth="1"/>
    <col min="7939" max="8192" width="8.88671875" style="155"/>
    <col min="8193" max="8193" width="2.109375" style="155" customWidth="1"/>
    <col min="8194" max="8194" width="53.21875" style="155" bestFit="1" customWidth="1"/>
    <col min="8195" max="8448" width="8.88671875" style="155"/>
    <col min="8449" max="8449" width="2.109375" style="155" customWidth="1"/>
    <col min="8450" max="8450" width="53.21875" style="155" bestFit="1" customWidth="1"/>
    <col min="8451" max="8704" width="8.88671875" style="155"/>
    <col min="8705" max="8705" width="2.109375" style="155" customWidth="1"/>
    <col min="8706" max="8706" width="53.21875" style="155" bestFit="1" customWidth="1"/>
    <col min="8707" max="8960" width="8.88671875" style="155"/>
    <col min="8961" max="8961" width="2.109375" style="155" customWidth="1"/>
    <col min="8962" max="8962" width="53.21875" style="155" bestFit="1" customWidth="1"/>
    <col min="8963" max="9216" width="8.88671875" style="155"/>
    <col min="9217" max="9217" width="2.109375" style="155" customWidth="1"/>
    <col min="9218" max="9218" width="53.21875" style="155" bestFit="1" customWidth="1"/>
    <col min="9219" max="9472" width="8.88671875" style="155"/>
    <col min="9473" max="9473" width="2.109375" style="155" customWidth="1"/>
    <col min="9474" max="9474" width="53.21875" style="155" bestFit="1" customWidth="1"/>
    <col min="9475" max="9728" width="8.88671875" style="155"/>
    <col min="9729" max="9729" width="2.109375" style="155" customWidth="1"/>
    <col min="9730" max="9730" width="53.21875" style="155" bestFit="1" customWidth="1"/>
    <col min="9731" max="9984" width="8.88671875" style="155"/>
    <col min="9985" max="9985" width="2.109375" style="155" customWidth="1"/>
    <col min="9986" max="9986" width="53.21875" style="155" bestFit="1" customWidth="1"/>
    <col min="9987" max="10240" width="8.88671875" style="155"/>
    <col min="10241" max="10241" width="2.109375" style="155" customWidth="1"/>
    <col min="10242" max="10242" width="53.21875" style="155" bestFit="1" customWidth="1"/>
    <col min="10243" max="10496" width="8.88671875" style="155"/>
    <col min="10497" max="10497" width="2.109375" style="155" customWidth="1"/>
    <col min="10498" max="10498" width="53.21875" style="155" bestFit="1" customWidth="1"/>
    <col min="10499" max="10752" width="8.88671875" style="155"/>
    <col min="10753" max="10753" width="2.109375" style="155" customWidth="1"/>
    <col min="10754" max="10754" width="53.21875" style="155" bestFit="1" customWidth="1"/>
    <col min="10755" max="11008" width="8.88671875" style="155"/>
    <col min="11009" max="11009" width="2.109375" style="155" customWidth="1"/>
    <col min="11010" max="11010" width="53.21875" style="155" bestFit="1" customWidth="1"/>
    <col min="11011" max="11264" width="8.88671875" style="155"/>
    <col min="11265" max="11265" width="2.109375" style="155" customWidth="1"/>
    <col min="11266" max="11266" width="53.21875" style="155" bestFit="1" customWidth="1"/>
    <col min="11267" max="11520" width="8.88671875" style="155"/>
    <col min="11521" max="11521" width="2.109375" style="155" customWidth="1"/>
    <col min="11522" max="11522" width="53.21875" style="155" bestFit="1" customWidth="1"/>
    <col min="11523" max="11776" width="8.88671875" style="155"/>
    <col min="11777" max="11777" width="2.109375" style="155" customWidth="1"/>
    <col min="11778" max="11778" width="53.21875" style="155" bestFit="1" customWidth="1"/>
    <col min="11779" max="12032" width="8.88671875" style="155"/>
    <col min="12033" max="12033" width="2.109375" style="155" customWidth="1"/>
    <col min="12034" max="12034" width="53.21875" style="155" bestFit="1" customWidth="1"/>
    <col min="12035" max="12288" width="8.88671875" style="155"/>
    <col min="12289" max="12289" width="2.109375" style="155" customWidth="1"/>
    <col min="12290" max="12290" width="53.21875" style="155" bestFit="1" customWidth="1"/>
    <col min="12291" max="12544" width="8.88671875" style="155"/>
    <col min="12545" max="12545" width="2.109375" style="155" customWidth="1"/>
    <col min="12546" max="12546" width="53.21875" style="155" bestFit="1" customWidth="1"/>
    <col min="12547" max="12800" width="8.88671875" style="155"/>
    <col min="12801" max="12801" width="2.109375" style="155" customWidth="1"/>
    <col min="12802" max="12802" width="53.21875" style="155" bestFit="1" customWidth="1"/>
    <col min="12803" max="13056" width="8.88671875" style="155"/>
    <col min="13057" max="13057" width="2.109375" style="155" customWidth="1"/>
    <col min="13058" max="13058" width="53.21875" style="155" bestFit="1" customWidth="1"/>
    <col min="13059" max="13312" width="8.88671875" style="155"/>
    <col min="13313" max="13313" width="2.109375" style="155" customWidth="1"/>
    <col min="13314" max="13314" width="53.21875" style="155" bestFit="1" customWidth="1"/>
    <col min="13315" max="13568" width="8.88671875" style="155"/>
    <col min="13569" max="13569" width="2.109375" style="155" customWidth="1"/>
    <col min="13570" max="13570" width="53.21875" style="155" bestFit="1" customWidth="1"/>
    <col min="13571" max="13824" width="8.88671875" style="155"/>
    <col min="13825" max="13825" width="2.109375" style="155" customWidth="1"/>
    <col min="13826" max="13826" width="53.21875" style="155" bestFit="1" customWidth="1"/>
    <col min="13827" max="14080" width="8.88671875" style="155"/>
    <col min="14081" max="14081" width="2.109375" style="155" customWidth="1"/>
    <col min="14082" max="14082" width="53.21875" style="155" bestFit="1" customWidth="1"/>
    <col min="14083" max="14336" width="8.88671875" style="155"/>
    <col min="14337" max="14337" width="2.109375" style="155" customWidth="1"/>
    <col min="14338" max="14338" width="53.21875" style="155" bestFit="1" customWidth="1"/>
    <col min="14339" max="14592" width="8.88671875" style="155"/>
    <col min="14593" max="14593" width="2.109375" style="155" customWidth="1"/>
    <col min="14594" max="14594" width="53.21875" style="155" bestFit="1" customWidth="1"/>
    <col min="14595" max="14848" width="8.88671875" style="155"/>
    <col min="14849" max="14849" width="2.109375" style="155" customWidth="1"/>
    <col min="14850" max="14850" width="53.21875" style="155" bestFit="1" customWidth="1"/>
    <col min="14851" max="15104" width="8.88671875" style="155"/>
    <col min="15105" max="15105" width="2.109375" style="155" customWidth="1"/>
    <col min="15106" max="15106" width="53.21875" style="155" bestFit="1" customWidth="1"/>
    <col min="15107" max="15360" width="8.88671875" style="155"/>
    <col min="15361" max="15361" width="2.109375" style="155" customWidth="1"/>
    <col min="15362" max="15362" width="53.21875" style="155" bestFit="1" customWidth="1"/>
    <col min="15363" max="15616" width="8.88671875" style="155"/>
    <col min="15617" max="15617" width="2.109375" style="155" customWidth="1"/>
    <col min="15618" max="15618" width="53.21875" style="155" bestFit="1" customWidth="1"/>
    <col min="15619" max="15872" width="8.88671875" style="155"/>
    <col min="15873" max="15873" width="2.109375" style="155" customWidth="1"/>
    <col min="15874" max="15874" width="53.21875" style="155" bestFit="1" customWidth="1"/>
    <col min="15875" max="16128" width="8.88671875" style="155"/>
    <col min="16129" max="16129" width="2.109375" style="155" customWidth="1"/>
    <col min="16130" max="16130" width="53.21875" style="155" bestFit="1" customWidth="1"/>
    <col min="16131" max="16384" width="8.88671875" style="155"/>
  </cols>
  <sheetData>
    <row r="1" spans="1:9" x14ac:dyDescent="0.2">
      <c r="A1" s="153"/>
      <c r="B1" s="153"/>
      <c r="C1" s="153"/>
      <c r="D1" s="153"/>
      <c r="E1" s="153"/>
      <c r="F1" s="153"/>
      <c r="G1" s="154"/>
      <c r="H1" s="154"/>
    </row>
    <row r="2" spans="1:9" x14ac:dyDescent="0.2">
      <c r="A2" s="153"/>
      <c r="B2" s="153"/>
      <c r="C2" s="153"/>
      <c r="D2" s="153"/>
      <c r="E2" s="153"/>
      <c r="F2" s="153"/>
      <c r="G2" s="154"/>
      <c r="H2" s="154"/>
    </row>
    <row r="3" spans="1:9" x14ac:dyDescent="0.2">
      <c r="A3" s="153"/>
      <c r="B3" s="153"/>
      <c r="C3" s="153"/>
      <c r="D3" s="153"/>
      <c r="E3" s="153"/>
      <c r="F3" s="153"/>
      <c r="G3" s="154"/>
      <c r="H3" s="154"/>
    </row>
    <row r="4" spans="1:9" x14ac:dyDescent="0.2">
      <c r="A4" s="153"/>
      <c r="B4" s="153"/>
      <c r="C4" s="153"/>
      <c r="D4" s="153"/>
      <c r="E4" s="153"/>
      <c r="F4" s="153"/>
      <c r="G4" s="154"/>
      <c r="H4" s="154"/>
    </row>
    <row r="5" spans="1:9" x14ac:dyDescent="0.2">
      <c r="A5" s="153"/>
      <c r="B5" s="153"/>
      <c r="C5" s="153"/>
      <c r="D5" s="153"/>
      <c r="E5" s="153"/>
      <c r="F5" s="153"/>
      <c r="G5" s="154"/>
      <c r="H5" s="154"/>
    </row>
    <row r="6" spans="1:9" x14ac:dyDescent="0.2">
      <c r="A6" s="153"/>
      <c r="B6" s="153"/>
      <c r="C6" s="153"/>
      <c r="D6" s="153"/>
      <c r="E6" s="153"/>
      <c r="F6" s="153"/>
      <c r="G6" s="154"/>
      <c r="H6" s="154"/>
    </row>
    <row r="7" spans="1:9" s="239" customFormat="1" ht="25.5" customHeight="1" x14ac:dyDescent="0.25">
      <c r="A7" s="240"/>
      <c r="B7" s="156" t="s">
        <v>106</v>
      </c>
      <c r="C7" s="157"/>
      <c r="D7" s="157"/>
      <c r="E7" s="157"/>
      <c r="F7" s="157"/>
      <c r="G7" s="238"/>
      <c r="H7" s="238"/>
    </row>
    <row r="8" spans="1:9" s="239" customFormat="1" ht="5.25" customHeight="1" x14ac:dyDescent="0.2">
      <c r="A8" s="157"/>
      <c r="B8" s="157"/>
      <c r="C8" s="157"/>
      <c r="D8" s="157"/>
      <c r="E8" s="157"/>
      <c r="F8" s="157"/>
      <c r="G8" s="238"/>
      <c r="H8" s="238"/>
    </row>
    <row r="9" spans="1:9" s="239" customFormat="1" ht="35.25" customHeight="1" x14ac:dyDescent="0.2">
      <c r="A9" s="157"/>
      <c r="B9" s="292" t="s">
        <v>117</v>
      </c>
      <c r="C9" s="216"/>
      <c r="D9" s="216"/>
      <c r="E9" s="216"/>
      <c r="F9" s="216"/>
      <c r="G9" s="216"/>
      <c r="H9" s="216"/>
      <c r="I9" s="216"/>
    </row>
    <row r="10" spans="1:9" s="239" customFormat="1" ht="18" customHeight="1" x14ac:dyDescent="0.2">
      <c r="A10" s="157"/>
      <c r="B10" s="216"/>
      <c r="C10" s="216"/>
      <c r="D10" s="216"/>
      <c r="E10" s="216"/>
      <c r="F10" s="216"/>
      <c r="G10" s="216"/>
      <c r="H10" s="216"/>
      <c r="I10" s="216"/>
    </row>
    <row r="11" spans="1:9" s="239" customFormat="1" ht="15" x14ac:dyDescent="0.2">
      <c r="A11" s="157"/>
      <c r="B11" s="157" t="s">
        <v>97</v>
      </c>
      <c r="C11" s="157"/>
      <c r="D11" s="157"/>
      <c r="E11" s="157"/>
      <c r="F11" s="157"/>
      <c r="G11" s="238"/>
      <c r="H11" s="238"/>
    </row>
    <row r="12" spans="1:9" s="239" customFormat="1" ht="15" x14ac:dyDescent="0.2">
      <c r="A12" s="157"/>
      <c r="B12" s="241" t="s">
        <v>125</v>
      </c>
      <c r="C12" s="157"/>
      <c r="D12" s="157"/>
      <c r="E12" s="157"/>
      <c r="F12" s="157"/>
      <c r="G12" s="238"/>
      <c r="H12" s="238"/>
    </row>
    <row r="13" spans="1:9" s="239" customFormat="1" ht="15" x14ac:dyDescent="0.2">
      <c r="A13" s="157"/>
      <c r="B13" s="157"/>
      <c r="C13" s="157"/>
      <c r="D13" s="157"/>
      <c r="E13" s="157"/>
      <c r="F13" s="157"/>
      <c r="G13" s="238"/>
      <c r="H13" s="238"/>
    </row>
    <row r="14" spans="1:9" s="239" customFormat="1" ht="15" x14ac:dyDescent="0.2">
      <c r="A14" s="157"/>
      <c r="B14" s="157" t="s">
        <v>59</v>
      </c>
      <c r="C14" s="157"/>
      <c r="D14" s="157"/>
      <c r="E14" s="157"/>
      <c r="F14" s="157"/>
      <c r="G14" s="238"/>
      <c r="H14" s="238"/>
    </row>
    <row r="15" spans="1:9" s="239" customFormat="1" ht="15" x14ac:dyDescent="0.2">
      <c r="A15" s="157"/>
      <c r="B15" s="157" t="s">
        <v>60</v>
      </c>
      <c r="C15" s="157"/>
      <c r="D15" s="157"/>
      <c r="E15" s="157"/>
      <c r="F15" s="157"/>
      <c r="G15" s="238"/>
      <c r="H15" s="238"/>
    </row>
    <row r="16" spans="1:9" s="239" customFormat="1" ht="15" x14ac:dyDescent="0.2">
      <c r="A16" s="157"/>
      <c r="B16" s="158" t="s">
        <v>61</v>
      </c>
      <c r="C16" s="157"/>
      <c r="D16" s="157"/>
      <c r="E16" s="157"/>
      <c r="F16" s="157"/>
      <c r="G16" s="238"/>
      <c r="H16" s="238"/>
    </row>
    <row r="17" spans="1:8" s="239" customFormat="1" ht="15" x14ac:dyDescent="0.2">
      <c r="A17" s="157"/>
      <c r="B17" s="157" t="s">
        <v>62</v>
      </c>
      <c r="C17" s="157"/>
      <c r="D17" s="157"/>
      <c r="E17" s="157"/>
      <c r="F17" s="157"/>
      <c r="G17" s="238"/>
      <c r="H17" s="238"/>
    </row>
    <row r="18" spans="1:8" s="239" customFormat="1" ht="15" x14ac:dyDescent="0.2">
      <c r="A18" s="157"/>
      <c r="B18" s="157" t="s">
        <v>124</v>
      </c>
      <c r="C18" s="157"/>
      <c r="D18" s="157"/>
      <c r="E18" s="157"/>
      <c r="F18" s="157"/>
      <c r="G18" s="238"/>
      <c r="H18" s="238"/>
    </row>
    <row r="19" spans="1:8" ht="15" x14ac:dyDescent="0.2">
      <c r="A19" s="157"/>
      <c r="C19" s="153"/>
      <c r="D19" s="153"/>
      <c r="E19" s="153"/>
      <c r="F19" s="153"/>
      <c r="G19" s="154"/>
      <c r="H19" s="154"/>
    </row>
    <row r="20" spans="1:8" ht="5.25" customHeight="1" x14ac:dyDescent="0.25">
      <c r="A20" s="157"/>
      <c r="B20" s="159"/>
      <c r="C20" s="153"/>
      <c r="D20" s="153"/>
      <c r="E20" s="153"/>
      <c r="F20" s="153"/>
      <c r="G20" s="154"/>
      <c r="H20" s="154"/>
    </row>
    <row r="21" spans="1:8" s="163" customFormat="1" ht="18" x14ac:dyDescent="0.25">
      <c r="A21" s="160"/>
      <c r="B21" s="161"/>
      <c r="C21" s="162"/>
      <c r="D21" s="162"/>
      <c r="E21" s="162"/>
      <c r="F21" s="162"/>
      <c r="G21" s="162"/>
      <c r="H21" s="162"/>
    </row>
    <row r="22" spans="1:8" s="163" customFormat="1" ht="30" customHeight="1" x14ac:dyDescent="0.2">
      <c r="A22" s="164"/>
      <c r="B22" s="165"/>
      <c r="C22" s="165"/>
      <c r="D22" s="165"/>
      <c r="E22" s="165"/>
      <c r="F22" s="165"/>
      <c r="G22" s="165"/>
      <c r="H22" s="165"/>
    </row>
    <row r="23" spans="1:8" s="163" customFormat="1" ht="15" x14ac:dyDescent="0.2">
      <c r="A23" s="164"/>
      <c r="B23" s="166"/>
      <c r="C23" s="164"/>
      <c r="D23" s="164"/>
      <c r="E23" s="164"/>
      <c r="F23" s="164"/>
      <c r="G23" s="167"/>
      <c r="H23" s="167"/>
    </row>
    <row r="24" spans="1:8" s="163" customFormat="1" ht="15" x14ac:dyDescent="0.2">
      <c r="A24" s="164"/>
      <c r="B24" s="168"/>
      <c r="C24" s="164"/>
      <c r="D24" s="164"/>
      <c r="E24" s="164"/>
      <c r="F24" s="164"/>
      <c r="G24" s="167"/>
      <c r="H24" s="167"/>
    </row>
    <row r="25" spans="1:8" x14ac:dyDescent="0.2">
      <c r="A25" s="153"/>
      <c r="B25" s="153"/>
      <c r="C25" s="153"/>
      <c r="D25" s="153"/>
      <c r="E25" s="153"/>
      <c r="F25" s="153"/>
      <c r="G25" s="154"/>
      <c r="H25" s="154"/>
    </row>
    <row r="26" spans="1:8" x14ac:dyDescent="0.2">
      <c r="A26" s="153"/>
      <c r="B26" s="153"/>
      <c r="C26" s="153"/>
      <c r="D26" s="153"/>
      <c r="E26" s="153"/>
      <c r="F26" s="153"/>
      <c r="G26" s="154"/>
      <c r="H26" s="154"/>
    </row>
    <row r="27" spans="1:8" x14ac:dyDescent="0.2">
      <c r="A27" s="169"/>
      <c r="B27" s="169"/>
      <c r="C27" s="169"/>
      <c r="D27" s="169"/>
      <c r="E27" s="169"/>
      <c r="F27" s="169"/>
      <c r="G27" s="154"/>
      <c r="H27" s="154"/>
    </row>
    <row r="28" spans="1:8" x14ac:dyDescent="0.2">
      <c r="A28" s="169"/>
      <c r="B28" s="169"/>
      <c r="C28" s="169"/>
      <c r="D28" s="169"/>
      <c r="E28" s="169"/>
      <c r="F28" s="169"/>
      <c r="G28" s="154"/>
      <c r="H28" s="154"/>
    </row>
    <row r="29" spans="1:8" x14ac:dyDescent="0.2">
      <c r="A29" s="169"/>
      <c r="B29" s="169"/>
      <c r="C29" s="169"/>
      <c r="D29" s="169"/>
      <c r="E29" s="169"/>
      <c r="F29" s="169"/>
      <c r="G29" s="154"/>
      <c r="H29" s="154"/>
    </row>
    <row r="30" spans="1:8" x14ac:dyDescent="0.2">
      <c r="A30" s="169"/>
      <c r="B30" s="169"/>
      <c r="C30" s="169"/>
      <c r="D30" s="169"/>
      <c r="E30" s="169"/>
      <c r="F30" s="169"/>
      <c r="G30" s="154"/>
      <c r="H30" s="154"/>
    </row>
    <row r="31" spans="1:8" x14ac:dyDescent="0.2">
      <c r="A31" s="169"/>
      <c r="B31" s="169"/>
      <c r="C31" s="169"/>
      <c r="D31" s="169"/>
      <c r="E31" s="169"/>
      <c r="F31" s="169"/>
      <c r="G31" s="154"/>
      <c r="H31" s="154"/>
    </row>
    <row r="32" spans="1:8" x14ac:dyDescent="0.2">
      <c r="A32" s="169"/>
      <c r="B32" s="169"/>
      <c r="C32" s="169"/>
      <c r="D32" s="169"/>
      <c r="E32" s="169"/>
      <c r="F32" s="169"/>
      <c r="G32" s="154"/>
      <c r="H32" s="154"/>
    </row>
    <row r="33" spans="1:8" x14ac:dyDescent="0.2">
      <c r="A33" s="154"/>
      <c r="B33" s="154"/>
      <c r="C33" s="154"/>
      <c r="D33" s="154"/>
      <c r="E33" s="154"/>
      <c r="F33" s="154"/>
      <c r="G33" s="154"/>
      <c r="H33" s="154"/>
    </row>
    <row r="34" spans="1:8" x14ac:dyDescent="0.2">
      <c r="A34" s="154"/>
      <c r="B34" s="154"/>
      <c r="C34" s="154"/>
      <c r="D34" s="154"/>
      <c r="E34" s="154"/>
      <c r="F34" s="154"/>
      <c r="G34" s="154"/>
      <c r="H34" s="154"/>
    </row>
    <row r="35" spans="1:8" x14ac:dyDescent="0.2">
      <c r="A35" s="154"/>
      <c r="B35" s="154"/>
      <c r="C35" s="154"/>
      <c r="D35" s="154"/>
      <c r="E35" s="154"/>
      <c r="F35" s="154"/>
      <c r="G35" s="154"/>
      <c r="H35" s="154"/>
    </row>
    <row r="36" spans="1:8" x14ac:dyDescent="0.2">
      <c r="A36" s="154"/>
      <c r="B36" s="154"/>
      <c r="C36" s="154"/>
      <c r="D36" s="154"/>
      <c r="E36" s="154"/>
      <c r="F36" s="154"/>
      <c r="G36" s="154"/>
      <c r="H36" s="154"/>
    </row>
    <row r="37" spans="1:8" x14ac:dyDescent="0.2">
      <c r="A37" s="154"/>
      <c r="B37" s="154"/>
      <c r="C37" s="154"/>
      <c r="D37" s="154"/>
      <c r="E37" s="154"/>
      <c r="F37" s="154"/>
      <c r="G37" s="154"/>
      <c r="H37" s="154"/>
    </row>
    <row r="38" spans="1:8" x14ac:dyDescent="0.2">
      <c r="A38" s="154"/>
      <c r="B38" s="154"/>
      <c r="C38" s="154"/>
      <c r="D38" s="154"/>
      <c r="E38" s="154"/>
      <c r="F38" s="154"/>
      <c r="G38" s="154"/>
      <c r="H38" s="154"/>
    </row>
    <row r="39" spans="1:8" x14ac:dyDescent="0.2">
      <c r="A39" s="154"/>
      <c r="B39" s="154"/>
      <c r="C39" s="154"/>
      <c r="D39" s="154"/>
      <c r="E39" s="154"/>
      <c r="F39" s="154"/>
      <c r="G39" s="154"/>
      <c r="H39" s="154"/>
    </row>
    <row r="40" spans="1:8" x14ac:dyDescent="0.2">
      <c r="A40" s="154"/>
      <c r="B40" s="154"/>
      <c r="C40" s="154"/>
      <c r="D40" s="154"/>
      <c r="E40" s="154"/>
      <c r="F40" s="154"/>
      <c r="G40" s="154"/>
      <c r="H40" s="154"/>
    </row>
    <row r="41" spans="1:8" x14ac:dyDescent="0.2">
      <c r="A41" s="154"/>
      <c r="B41" s="154"/>
      <c r="C41" s="154"/>
      <c r="D41" s="154"/>
      <c r="E41" s="154"/>
      <c r="F41" s="154"/>
      <c r="G41" s="154"/>
      <c r="H41" s="154"/>
    </row>
    <row r="42" spans="1:8" x14ac:dyDescent="0.2">
      <c r="A42" s="154"/>
      <c r="B42" s="154"/>
      <c r="C42" s="154"/>
      <c r="D42" s="154"/>
      <c r="E42" s="154"/>
      <c r="F42" s="154"/>
      <c r="G42" s="154"/>
      <c r="H42" s="154"/>
    </row>
    <row r="43" spans="1:8" x14ac:dyDescent="0.2">
      <c r="A43" s="154"/>
      <c r="B43" s="154"/>
      <c r="C43" s="154"/>
      <c r="D43" s="154"/>
      <c r="E43" s="154"/>
      <c r="F43" s="154"/>
      <c r="G43" s="154"/>
      <c r="H43" s="154"/>
    </row>
  </sheetData>
  <hyperlinks>
    <hyperlink ref="B16" r:id="rId1"/>
    <hyperlink ref="B12"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8"/>
  <sheetViews>
    <sheetView showGridLines="0" showRowColHeaders="0" workbookViewId="0"/>
  </sheetViews>
  <sheetFormatPr defaultRowHeight="15" x14ac:dyDescent="0.2"/>
  <cols>
    <col min="1" max="1" width="3.77734375" customWidth="1"/>
    <col min="3" max="16" width="7.77734375" customWidth="1"/>
  </cols>
  <sheetData>
    <row r="2" spans="2:14" ht="20.25" customHeight="1" x14ac:dyDescent="0.2">
      <c r="B2" s="141" t="s">
        <v>113</v>
      </c>
      <c r="C2" s="141"/>
      <c r="D2" s="141"/>
      <c r="E2" s="141"/>
      <c r="F2" s="141"/>
      <c r="G2" s="141"/>
      <c r="H2" s="141"/>
      <c r="I2" s="141"/>
      <c r="J2" s="141"/>
      <c r="K2" s="141"/>
      <c r="L2" s="141"/>
      <c r="M2" s="141"/>
      <c r="N2" s="141"/>
    </row>
    <row r="32" ht="15.75" thickBot="1" x14ac:dyDescent="0.25"/>
    <row r="33" spans="2:16" ht="19.5" thickBot="1" x14ac:dyDescent="0.25">
      <c r="B33" s="149" t="s">
        <v>113</v>
      </c>
      <c r="C33" s="150"/>
      <c r="D33" s="150"/>
      <c r="E33" s="150"/>
      <c r="F33" s="150"/>
      <c r="G33" s="150"/>
      <c r="H33" s="150"/>
      <c r="I33" s="150"/>
      <c r="J33" s="150"/>
      <c r="K33" s="150"/>
      <c r="L33" s="150"/>
      <c r="M33" s="150"/>
      <c r="N33" s="150"/>
      <c r="O33" s="150"/>
      <c r="P33" s="151"/>
    </row>
    <row r="34" spans="2:16" ht="54.95" customHeight="1" x14ac:dyDescent="0.2">
      <c r="B34" s="237" t="s">
        <v>0</v>
      </c>
      <c r="C34" s="217"/>
      <c r="D34" s="218"/>
      <c r="E34" s="218"/>
      <c r="F34" s="218" t="s">
        <v>86</v>
      </c>
      <c r="G34" s="218"/>
      <c r="H34" s="218"/>
      <c r="I34" s="218"/>
      <c r="J34" s="227"/>
      <c r="K34" s="218"/>
      <c r="L34" s="218"/>
      <c r="M34" s="218" t="s">
        <v>1</v>
      </c>
      <c r="N34" s="218"/>
      <c r="O34" s="218"/>
      <c r="P34" s="228"/>
    </row>
    <row r="35" spans="2:16" ht="30.75" thickBot="1" x14ac:dyDescent="0.25">
      <c r="B35" s="226"/>
      <c r="C35" s="105" t="s">
        <v>98</v>
      </c>
      <c r="D35" s="106" t="s">
        <v>99</v>
      </c>
      <c r="E35" s="106" t="s">
        <v>100</v>
      </c>
      <c r="F35" s="106" t="s">
        <v>101</v>
      </c>
      <c r="G35" s="106" t="s">
        <v>102</v>
      </c>
      <c r="H35" s="106" t="s">
        <v>103</v>
      </c>
      <c r="I35" s="106" t="s">
        <v>2</v>
      </c>
      <c r="J35" s="128" t="s">
        <v>98</v>
      </c>
      <c r="K35" s="106" t="s">
        <v>99</v>
      </c>
      <c r="L35" s="106" t="s">
        <v>100</v>
      </c>
      <c r="M35" s="106" t="s">
        <v>101</v>
      </c>
      <c r="N35" s="106" t="s">
        <v>102</v>
      </c>
      <c r="O35" s="106" t="s">
        <v>103</v>
      </c>
      <c r="P35" s="129" t="s">
        <v>2</v>
      </c>
    </row>
    <row r="36" spans="2:16" x14ac:dyDescent="0.2">
      <c r="B36" s="107">
        <v>1981</v>
      </c>
      <c r="C36" s="108">
        <v>0</v>
      </c>
      <c r="D36" s="109">
        <v>0</v>
      </c>
      <c r="E36" s="109">
        <v>1.396636</v>
      </c>
      <c r="F36" s="109">
        <v>4.3033710000000003</v>
      </c>
      <c r="G36" s="109">
        <v>8.6139899999999994</v>
      </c>
      <c r="H36" s="109">
        <v>13.14345</v>
      </c>
      <c r="I36" s="109">
        <v>3.684628</v>
      </c>
      <c r="J36" s="119">
        <v>0</v>
      </c>
      <c r="K36" s="120">
        <v>0</v>
      </c>
      <c r="L36" s="120">
        <v>5</v>
      </c>
      <c r="M36" s="120">
        <v>13</v>
      </c>
      <c r="N36" s="120">
        <v>26</v>
      </c>
      <c r="O36" s="120">
        <v>39</v>
      </c>
      <c r="P36" s="121">
        <v>18</v>
      </c>
    </row>
    <row r="37" spans="2:16" x14ac:dyDescent="0.2">
      <c r="B37" s="110">
        <v>1982</v>
      </c>
      <c r="C37" s="111">
        <v>0</v>
      </c>
      <c r="D37" s="112">
        <v>0</v>
      </c>
      <c r="E37" s="112">
        <v>1.157902</v>
      </c>
      <c r="F37" s="112">
        <v>3.9374009999999999</v>
      </c>
      <c r="G37" s="112">
        <v>10.036759999999999</v>
      </c>
      <c r="H37" s="112">
        <v>15.48061</v>
      </c>
      <c r="I37" s="112">
        <v>4.1505559999999999</v>
      </c>
      <c r="J37" s="113">
        <v>0</v>
      </c>
      <c r="K37" s="114">
        <v>0</v>
      </c>
      <c r="L37" s="114">
        <v>4</v>
      </c>
      <c r="M37" s="114">
        <v>12</v>
      </c>
      <c r="N37" s="114">
        <v>30</v>
      </c>
      <c r="O37" s="114">
        <v>46</v>
      </c>
      <c r="P37" s="115">
        <v>20</v>
      </c>
    </row>
    <row r="38" spans="2:16" x14ac:dyDescent="0.2">
      <c r="B38" s="116">
        <v>1983</v>
      </c>
      <c r="C38" s="117">
        <v>0</v>
      </c>
      <c r="D38" s="118">
        <v>0</v>
      </c>
      <c r="E38" s="118">
        <v>0.86954310000000001</v>
      </c>
      <c r="F38" s="118">
        <v>5.7255229999999999</v>
      </c>
      <c r="G38" s="118">
        <v>13.04814</v>
      </c>
      <c r="H38" s="118">
        <v>11.32324</v>
      </c>
      <c r="I38" s="118">
        <v>5.3273210000000004</v>
      </c>
      <c r="J38" s="119">
        <v>0</v>
      </c>
      <c r="K38" s="120">
        <v>0</v>
      </c>
      <c r="L38" s="120">
        <v>3</v>
      </c>
      <c r="M38" s="120">
        <v>18</v>
      </c>
      <c r="N38" s="120">
        <v>39</v>
      </c>
      <c r="O38" s="120">
        <v>34</v>
      </c>
      <c r="P38" s="121">
        <v>25</v>
      </c>
    </row>
    <row r="39" spans="2:16" x14ac:dyDescent="0.2">
      <c r="B39" s="110">
        <v>1984</v>
      </c>
      <c r="C39" s="111">
        <v>0</v>
      </c>
      <c r="D39" s="112">
        <v>0.2423931</v>
      </c>
      <c r="E39" s="112">
        <v>2.957776</v>
      </c>
      <c r="F39" s="112">
        <v>5.3676139999999997</v>
      </c>
      <c r="G39" s="112">
        <v>14.83187</v>
      </c>
      <c r="H39" s="112">
        <v>15.70434</v>
      </c>
      <c r="I39" s="112">
        <v>5.3976759999999997</v>
      </c>
      <c r="J39" s="113">
        <v>0</v>
      </c>
      <c r="K39" s="114">
        <v>1</v>
      </c>
      <c r="L39" s="114">
        <v>10</v>
      </c>
      <c r="M39" s="114">
        <v>17</v>
      </c>
      <c r="N39" s="114">
        <v>44</v>
      </c>
      <c r="O39" s="114">
        <v>48</v>
      </c>
      <c r="P39" s="115">
        <v>25</v>
      </c>
    </row>
    <row r="40" spans="2:16" x14ac:dyDescent="0.2">
      <c r="B40" s="116">
        <v>1985</v>
      </c>
      <c r="C40" s="117">
        <v>0</v>
      </c>
      <c r="D40" s="118">
        <v>0.47906409999999999</v>
      </c>
      <c r="E40" s="118">
        <v>1.4148590000000001</v>
      </c>
      <c r="F40" s="118">
        <v>4.2316599999999998</v>
      </c>
      <c r="G40" s="118">
        <v>12.22866</v>
      </c>
      <c r="H40" s="118">
        <v>16.075579999999999</v>
      </c>
      <c r="I40" s="118">
        <v>6.5034330000000002</v>
      </c>
      <c r="J40" s="119">
        <v>0</v>
      </c>
      <c r="K40" s="120">
        <v>2</v>
      </c>
      <c r="L40" s="120">
        <v>5</v>
      </c>
      <c r="M40" s="120">
        <v>14</v>
      </c>
      <c r="N40" s="120">
        <v>36</v>
      </c>
      <c r="O40" s="120">
        <v>48</v>
      </c>
      <c r="P40" s="121">
        <v>30</v>
      </c>
    </row>
    <row r="41" spans="2:16" x14ac:dyDescent="0.2">
      <c r="B41" s="110">
        <v>1986</v>
      </c>
      <c r="C41" s="111">
        <v>0</v>
      </c>
      <c r="D41" s="112">
        <v>0.24095349999999999</v>
      </c>
      <c r="E41" s="112">
        <v>0.84988370000000002</v>
      </c>
      <c r="F41" s="112">
        <v>7.7991029999999997</v>
      </c>
      <c r="G41" s="112">
        <v>9.9552189999999996</v>
      </c>
      <c r="H41" s="112">
        <v>13.001060000000001</v>
      </c>
      <c r="I41" s="112">
        <v>6.3845520000000002</v>
      </c>
      <c r="J41" s="113">
        <v>0</v>
      </c>
      <c r="K41" s="114">
        <v>1</v>
      </c>
      <c r="L41" s="114">
        <v>3</v>
      </c>
      <c r="M41" s="114">
        <v>26</v>
      </c>
      <c r="N41" s="114">
        <v>29</v>
      </c>
      <c r="O41" s="114">
        <v>38</v>
      </c>
      <c r="P41" s="115">
        <v>30</v>
      </c>
    </row>
    <row r="42" spans="2:16" x14ac:dyDescent="0.2">
      <c r="B42" s="116">
        <v>1987</v>
      </c>
      <c r="C42" s="117">
        <v>0</v>
      </c>
      <c r="D42" s="118">
        <v>0</v>
      </c>
      <c r="E42" s="118">
        <v>2.152263</v>
      </c>
      <c r="F42" s="118">
        <v>3.5914250000000001</v>
      </c>
      <c r="G42" s="118">
        <v>14.148870000000001</v>
      </c>
      <c r="H42" s="118">
        <v>10.0336</v>
      </c>
      <c r="I42" s="118">
        <v>6.0903939999999999</v>
      </c>
      <c r="J42" s="119">
        <v>0</v>
      </c>
      <c r="K42" s="120">
        <v>0</v>
      </c>
      <c r="L42" s="120">
        <v>8</v>
      </c>
      <c r="M42" s="120">
        <v>12</v>
      </c>
      <c r="N42" s="120">
        <v>41</v>
      </c>
      <c r="O42" s="120">
        <v>29</v>
      </c>
      <c r="P42" s="121">
        <v>29</v>
      </c>
    </row>
    <row r="43" spans="2:16" x14ac:dyDescent="0.2">
      <c r="B43" s="110">
        <v>1988</v>
      </c>
      <c r="C43" s="111">
        <v>0</v>
      </c>
      <c r="D43" s="112">
        <v>0.2460755</v>
      </c>
      <c r="E43" s="112">
        <v>0.87381739999999997</v>
      </c>
      <c r="F43" s="112">
        <v>5.637276</v>
      </c>
      <c r="G43" s="112">
        <v>10.98245</v>
      </c>
      <c r="H43" s="112">
        <v>17.99316</v>
      </c>
      <c r="I43" s="112">
        <v>4.7314939999999996</v>
      </c>
      <c r="J43" s="113">
        <v>0</v>
      </c>
      <c r="K43" s="114">
        <v>1</v>
      </c>
      <c r="L43" s="114">
        <v>3</v>
      </c>
      <c r="M43" s="114">
        <v>19</v>
      </c>
      <c r="N43" s="114">
        <v>32</v>
      </c>
      <c r="O43" s="114">
        <v>52</v>
      </c>
      <c r="P43" s="115">
        <v>23</v>
      </c>
    </row>
    <row r="44" spans="2:16" x14ac:dyDescent="0.2">
      <c r="B44" s="116">
        <v>1989</v>
      </c>
      <c r="C44" s="117">
        <v>0</v>
      </c>
      <c r="D44" s="118">
        <v>0</v>
      </c>
      <c r="E44" s="118">
        <v>0.56715000000000004</v>
      </c>
      <c r="F44" s="118">
        <v>4.9871129999999999</v>
      </c>
      <c r="G44" s="118">
        <v>12.59407</v>
      </c>
      <c r="H44" s="118">
        <v>18.994260000000001</v>
      </c>
      <c r="I44" s="118">
        <v>7.4941959999999996</v>
      </c>
      <c r="J44" s="119">
        <v>0</v>
      </c>
      <c r="K44" s="120">
        <v>0</v>
      </c>
      <c r="L44" s="120">
        <v>2</v>
      </c>
      <c r="M44" s="120">
        <v>17</v>
      </c>
      <c r="N44" s="120">
        <v>37</v>
      </c>
      <c r="O44" s="120">
        <v>54</v>
      </c>
      <c r="P44" s="121">
        <v>35</v>
      </c>
    </row>
    <row r="45" spans="2:16" x14ac:dyDescent="0.2">
      <c r="B45" s="110">
        <v>1990</v>
      </c>
      <c r="C45" s="111">
        <v>0</v>
      </c>
      <c r="D45" s="112">
        <v>0.25465470000000001</v>
      </c>
      <c r="E45" s="112">
        <v>0.50672499999999998</v>
      </c>
      <c r="F45" s="112">
        <v>8.3442159999999994</v>
      </c>
      <c r="G45" s="112">
        <v>13.92037</v>
      </c>
      <c r="H45" s="112">
        <v>15.065799999999999</v>
      </c>
      <c r="I45" s="112">
        <v>5.616079</v>
      </c>
      <c r="J45" s="113">
        <v>0</v>
      </c>
      <c r="K45" s="114">
        <v>1</v>
      </c>
      <c r="L45" s="114">
        <v>2</v>
      </c>
      <c r="M45" s="114">
        <v>29</v>
      </c>
      <c r="N45" s="114">
        <v>41</v>
      </c>
      <c r="O45" s="114">
        <v>43</v>
      </c>
      <c r="P45" s="115">
        <v>26</v>
      </c>
    </row>
    <row r="46" spans="2:16" x14ac:dyDescent="0.2">
      <c r="B46" s="116">
        <v>1991</v>
      </c>
      <c r="C46" s="117">
        <v>0</v>
      </c>
      <c r="D46" s="118">
        <v>0</v>
      </c>
      <c r="E46" s="118">
        <v>1.3379779999999999</v>
      </c>
      <c r="F46" s="118">
        <v>10.259309999999999</v>
      </c>
      <c r="G46" s="118">
        <v>13.463509999999999</v>
      </c>
      <c r="H46" s="118">
        <v>13.73025</v>
      </c>
      <c r="I46" s="118">
        <v>6.7150980000000002</v>
      </c>
      <c r="J46" s="119">
        <v>0</v>
      </c>
      <c r="K46" s="120">
        <v>0</v>
      </c>
      <c r="L46" s="120">
        <v>5</v>
      </c>
      <c r="M46" s="120">
        <v>36</v>
      </c>
      <c r="N46" s="120">
        <v>40</v>
      </c>
      <c r="O46" s="120">
        <v>39</v>
      </c>
      <c r="P46" s="121">
        <v>32</v>
      </c>
    </row>
    <row r="47" spans="2:16" x14ac:dyDescent="0.2">
      <c r="B47" s="110">
        <v>1992</v>
      </c>
      <c r="C47" s="111">
        <v>0</v>
      </c>
      <c r="D47" s="112">
        <v>0</v>
      </c>
      <c r="E47" s="112">
        <v>1.7765839999999999</v>
      </c>
      <c r="F47" s="112">
        <v>5.479279</v>
      </c>
      <c r="G47" s="112">
        <v>12.562580000000001</v>
      </c>
      <c r="H47" s="112">
        <v>14.142390000000001</v>
      </c>
      <c r="I47" s="112">
        <v>5.3302949999999996</v>
      </c>
      <c r="J47" s="113">
        <v>0</v>
      </c>
      <c r="K47" s="114">
        <v>0</v>
      </c>
      <c r="L47" s="114">
        <v>7</v>
      </c>
      <c r="M47" s="114">
        <v>19</v>
      </c>
      <c r="N47" s="114">
        <v>39</v>
      </c>
      <c r="O47" s="114">
        <v>40</v>
      </c>
      <c r="P47" s="115">
        <v>25</v>
      </c>
    </row>
    <row r="48" spans="2:16" x14ac:dyDescent="0.2">
      <c r="B48" s="116">
        <v>1993</v>
      </c>
      <c r="C48" s="117">
        <v>0</v>
      </c>
      <c r="D48" s="118">
        <v>0.27156799999999998</v>
      </c>
      <c r="E48" s="118">
        <v>1.5208740000000001</v>
      </c>
      <c r="F48" s="118">
        <v>4.9520200000000001</v>
      </c>
      <c r="G48" s="118">
        <v>14.443949999999999</v>
      </c>
      <c r="H48" s="118">
        <v>16.709540000000001</v>
      </c>
      <c r="I48" s="118">
        <v>4.4486359999999996</v>
      </c>
      <c r="J48" s="119">
        <v>0</v>
      </c>
      <c r="K48" s="120">
        <v>1</v>
      </c>
      <c r="L48" s="120">
        <v>6</v>
      </c>
      <c r="M48" s="120">
        <v>17</v>
      </c>
      <c r="N48" s="120">
        <v>45</v>
      </c>
      <c r="O48" s="120">
        <v>47</v>
      </c>
      <c r="P48" s="121">
        <v>21</v>
      </c>
    </row>
    <row r="49" spans="2:16" x14ac:dyDescent="0.2">
      <c r="B49" s="110">
        <v>1994</v>
      </c>
      <c r="C49" s="111">
        <v>0</v>
      </c>
      <c r="D49" s="112">
        <v>0</v>
      </c>
      <c r="E49" s="112">
        <v>1.011776</v>
      </c>
      <c r="F49" s="112">
        <v>11.46083</v>
      </c>
      <c r="G49" s="112">
        <v>11.33788</v>
      </c>
      <c r="H49" s="112">
        <v>17.770779999999998</v>
      </c>
      <c r="I49" s="112">
        <v>7.1736139999999997</v>
      </c>
      <c r="J49" s="113">
        <v>0</v>
      </c>
      <c r="K49" s="114">
        <v>0</v>
      </c>
      <c r="L49" s="114">
        <v>4</v>
      </c>
      <c r="M49" s="114">
        <v>40</v>
      </c>
      <c r="N49" s="114">
        <v>36</v>
      </c>
      <c r="O49" s="114">
        <v>50</v>
      </c>
      <c r="P49" s="115">
        <v>33</v>
      </c>
    </row>
    <row r="50" spans="2:16" x14ac:dyDescent="0.2">
      <c r="B50" s="116">
        <v>1995</v>
      </c>
      <c r="C50" s="117">
        <v>0</v>
      </c>
      <c r="D50" s="118">
        <v>0.29150860000000001</v>
      </c>
      <c r="E50" s="118">
        <v>2.2460689999999999</v>
      </c>
      <c r="F50" s="118">
        <v>7.9683890000000002</v>
      </c>
      <c r="G50" s="118">
        <v>19.17511</v>
      </c>
      <c r="H50" s="118">
        <v>22.417619999999999</v>
      </c>
      <c r="I50" s="118">
        <v>8.3721289999999993</v>
      </c>
      <c r="J50" s="119">
        <v>0</v>
      </c>
      <c r="K50" s="120">
        <v>1</v>
      </c>
      <c r="L50" s="120">
        <v>9</v>
      </c>
      <c r="M50" s="120">
        <v>28</v>
      </c>
      <c r="N50" s="120">
        <v>62</v>
      </c>
      <c r="O50" s="120">
        <v>63</v>
      </c>
      <c r="P50" s="121">
        <v>39</v>
      </c>
    </row>
    <row r="51" spans="2:16" x14ac:dyDescent="0.2">
      <c r="B51" s="110">
        <v>1996</v>
      </c>
      <c r="C51" s="111">
        <v>0</v>
      </c>
      <c r="D51" s="112">
        <v>0.30513380000000001</v>
      </c>
      <c r="E51" s="112">
        <v>0.74959279999999995</v>
      </c>
      <c r="F51" s="112">
        <v>12.911</v>
      </c>
      <c r="G51" s="112">
        <v>23.75385</v>
      </c>
      <c r="H51" s="112">
        <v>25.44896</v>
      </c>
      <c r="I51" s="112">
        <v>11.865270000000001</v>
      </c>
      <c r="J51" s="113">
        <v>0</v>
      </c>
      <c r="K51" s="114">
        <v>1</v>
      </c>
      <c r="L51" s="114">
        <v>3</v>
      </c>
      <c r="M51" s="114">
        <v>46</v>
      </c>
      <c r="N51" s="114">
        <v>77</v>
      </c>
      <c r="O51" s="114">
        <v>71</v>
      </c>
      <c r="P51" s="115">
        <v>55</v>
      </c>
    </row>
    <row r="52" spans="2:16" x14ac:dyDescent="0.2">
      <c r="B52" s="116">
        <v>1997</v>
      </c>
      <c r="C52" s="117">
        <v>0</v>
      </c>
      <c r="D52" s="118">
        <v>0.9513819</v>
      </c>
      <c r="E52" s="118">
        <v>2.496067</v>
      </c>
      <c r="F52" s="118">
        <v>12.530860000000001</v>
      </c>
      <c r="G52" s="118">
        <v>26.37013</v>
      </c>
      <c r="H52" s="118">
        <v>20.976289999999999</v>
      </c>
      <c r="I52" s="118">
        <v>10.70745</v>
      </c>
      <c r="J52" s="119">
        <v>0</v>
      </c>
      <c r="K52" s="120">
        <v>3</v>
      </c>
      <c r="L52" s="120">
        <v>10</v>
      </c>
      <c r="M52" s="120">
        <v>46</v>
      </c>
      <c r="N52" s="120">
        <v>87</v>
      </c>
      <c r="O52" s="120">
        <v>58</v>
      </c>
      <c r="P52" s="121">
        <v>50</v>
      </c>
    </row>
    <row r="53" spans="2:16" x14ac:dyDescent="0.2">
      <c r="B53" s="110">
        <v>1998</v>
      </c>
      <c r="C53" s="111">
        <v>0</v>
      </c>
      <c r="D53" s="112">
        <v>0</v>
      </c>
      <c r="E53" s="112">
        <v>1.5243899999999999</v>
      </c>
      <c r="F53" s="112">
        <v>13.540979999999999</v>
      </c>
      <c r="G53" s="112">
        <v>24.79036</v>
      </c>
      <c r="H53" s="112">
        <v>30.09628</v>
      </c>
      <c r="I53" s="112">
        <v>11.478479999999999</v>
      </c>
      <c r="J53" s="113">
        <v>0</v>
      </c>
      <c r="K53" s="114">
        <v>0</v>
      </c>
      <c r="L53" s="114">
        <v>6</v>
      </c>
      <c r="M53" s="114">
        <v>51</v>
      </c>
      <c r="N53" s="114">
        <v>83</v>
      </c>
      <c r="O53" s="114">
        <v>84</v>
      </c>
      <c r="P53" s="115">
        <v>54</v>
      </c>
    </row>
    <row r="54" spans="2:16" x14ac:dyDescent="0.2">
      <c r="B54" s="116">
        <v>1999</v>
      </c>
      <c r="C54" s="117">
        <v>0</v>
      </c>
      <c r="D54" s="118">
        <v>0.67383780000000004</v>
      </c>
      <c r="E54" s="118">
        <v>2.8220010000000002</v>
      </c>
      <c r="F54" s="118">
        <v>12.714740000000001</v>
      </c>
      <c r="G54" s="118">
        <v>31.073409999999999</v>
      </c>
      <c r="H54" s="118">
        <v>28.05949</v>
      </c>
      <c r="I54" s="118">
        <v>12.65751</v>
      </c>
      <c r="J54" s="119">
        <v>0</v>
      </c>
      <c r="K54" s="120">
        <v>2</v>
      </c>
      <c r="L54" s="120">
        <v>11</v>
      </c>
      <c r="M54" s="120">
        <v>49</v>
      </c>
      <c r="N54" s="120">
        <v>105</v>
      </c>
      <c r="O54" s="120">
        <v>79</v>
      </c>
      <c r="P54" s="121">
        <v>59</v>
      </c>
    </row>
    <row r="55" spans="2:16" x14ac:dyDescent="0.2">
      <c r="B55" s="110">
        <v>2000</v>
      </c>
      <c r="C55" s="111">
        <v>0</v>
      </c>
      <c r="D55" s="112">
        <v>0</v>
      </c>
      <c r="E55" s="112">
        <v>3.8043100000000001</v>
      </c>
      <c r="F55" s="112">
        <v>13.51512</v>
      </c>
      <c r="G55" s="112">
        <v>30.02496</v>
      </c>
      <c r="H55" s="112">
        <v>39.523710000000001</v>
      </c>
      <c r="I55" s="112">
        <v>12.43665</v>
      </c>
      <c r="J55" s="113">
        <v>0</v>
      </c>
      <c r="K55" s="114">
        <v>0</v>
      </c>
      <c r="L55" s="114">
        <v>14</v>
      </c>
      <c r="M55" s="114">
        <v>53</v>
      </c>
      <c r="N55" s="114">
        <v>103</v>
      </c>
      <c r="O55" s="114">
        <v>112</v>
      </c>
      <c r="P55" s="115">
        <v>58</v>
      </c>
    </row>
    <row r="56" spans="2:16" x14ac:dyDescent="0.2">
      <c r="B56" s="116">
        <v>2001</v>
      </c>
      <c r="C56" s="117">
        <v>0.21869269999999999</v>
      </c>
      <c r="D56" s="118">
        <v>0</v>
      </c>
      <c r="E56" s="118">
        <v>3.4633569999999998</v>
      </c>
      <c r="F56" s="118">
        <v>14.244949999999999</v>
      </c>
      <c r="G56" s="118">
        <v>33.92503</v>
      </c>
      <c r="H56" s="118">
        <v>32.974049999999998</v>
      </c>
      <c r="I56" s="118">
        <v>16.335989999999999</v>
      </c>
      <c r="J56" s="119">
        <v>1</v>
      </c>
      <c r="K56" s="120">
        <v>0</v>
      </c>
      <c r="L56" s="120">
        <v>13</v>
      </c>
      <c r="M56" s="120">
        <v>57</v>
      </c>
      <c r="N56" s="120">
        <v>118</v>
      </c>
      <c r="O56" s="120">
        <v>94</v>
      </c>
      <c r="P56" s="121">
        <v>76</v>
      </c>
    </row>
    <row r="57" spans="2:16" x14ac:dyDescent="0.2">
      <c r="B57" s="110">
        <v>2002</v>
      </c>
      <c r="C57" s="111">
        <v>0</v>
      </c>
      <c r="D57" s="112">
        <v>0</v>
      </c>
      <c r="E57" s="112">
        <v>3.0963240000000001</v>
      </c>
      <c r="F57" s="112">
        <v>14.84975</v>
      </c>
      <c r="G57" s="112">
        <v>37.058900000000001</v>
      </c>
      <c r="H57" s="112">
        <v>40.177779999999998</v>
      </c>
      <c r="I57" s="112">
        <v>17.545999999999999</v>
      </c>
      <c r="J57" s="113">
        <v>0</v>
      </c>
      <c r="K57" s="114">
        <v>0</v>
      </c>
      <c r="L57" s="114">
        <v>11</v>
      </c>
      <c r="M57" s="114">
        <v>60</v>
      </c>
      <c r="N57" s="114">
        <v>128</v>
      </c>
      <c r="O57" s="114">
        <v>119</v>
      </c>
      <c r="P57" s="115">
        <v>82</v>
      </c>
    </row>
    <row r="58" spans="2:16" x14ac:dyDescent="0.2">
      <c r="B58" s="116">
        <v>2003</v>
      </c>
      <c r="C58" s="117">
        <v>0</v>
      </c>
      <c r="D58" s="118">
        <v>0</v>
      </c>
      <c r="E58" s="118">
        <v>2.922704</v>
      </c>
      <c r="F58" s="118">
        <v>14.491759999999999</v>
      </c>
      <c r="G58" s="118">
        <v>35.625320000000002</v>
      </c>
      <c r="H58" s="118">
        <v>42.481209999999997</v>
      </c>
      <c r="I58" s="118">
        <v>16.19445</v>
      </c>
      <c r="J58" s="119">
        <v>0</v>
      </c>
      <c r="K58" s="120">
        <v>0</v>
      </c>
      <c r="L58" s="120">
        <v>10</v>
      </c>
      <c r="M58" s="120">
        <v>59</v>
      </c>
      <c r="N58" s="120">
        <v>123</v>
      </c>
      <c r="O58" s="120">
        <v>129</v>
      </c>
      <c r="P58" s="121">
        <v>76</v>
      </c>
    </row>
    <row r="59" spans="2:16" x14ac:dyDescent="0.2">
      <c r="B59" s="110">
        <v>2004</v>
      </c>
      <c r="C59" s="111">
        <v>0</v>
      </c>
      <c r="D59" s="112">
        <v>0.61557680000000004</v>
      </c>
      <c r="E59" s="112">
        <v>3.3201170000000002</v>
      </c>
      <c r="F59" s="112">
        <v>15.58623</v>
      </c>
      <c r="G59" s="112">
        <v>35.639130000000002</v>
      </c>
      <c r="H59" s="112">
        <v>38.416269999999997</v>
      </c>
      <c r="I59" s="112">
        <v>13.81128</v>
      </c>
      <c r="J59" s="113">
        <v>0</v>
      </c>
      <c r="K59" s="114">
        <v>2</v>
      </c>
      <c r="L59" s="114">
        <v>11</v>
      </c>
      <c r="M59" s="114">
        <v>64</v>
      </c>
      <c r="N59" s="114">
        <v>125</v>
      </c>
      <c r="O59" s="114">
        <v>119</v>
      </c>
      <c r="P59" s="115">
        <v>65</v>
      </c>
    </row>
    <row r="60" spans="2:16" x14ac:dyDescent="0.2">
      <c r="B60" s="116">
        <v>2005</v>
      </c>
      <c r="C60" s="117">
        <v>0</v>
      </c>
      <c r="D60" s="118">
        <v>0</v>
      </c>
      <c r="E60" s="118">
        <v>4.881729</v>
      </c>
      <c r="F60" s="118">
        <v>16.017489999999999</v>
      </c>
      <c r="G60" s="118">
        <v>37.060589999999998</v>
      </c>
      <c r="H60" s="118">
        <v>41.077170000000002</v>
      </c>
      <c r="I60" s="118">
        <v>18.33117</v>
      </c>
      <c r="J60" s="119">
        <v>0</v>
      </c>
      <c r="K60" s="120">
        <v>0</v>
      </c>
      <c r="L60" s="120">
        <v>16</v>
      </c>
      <c r="M60" s="120">
        <v>66</v>
      </c>
      <c r="N60" s="120">
        <v>132</v>
      </c>
      <c r="O60" s="120">
        <v>130</v>
      </c>
      <c r="P60" s="121">
        <v>87</v>
      </c>
    </row>
    <row r="61" spans="2:16" x14ac:dyDescent="0.2">
      <c r="B61" s="110">
        <v>2006</v>
      </c>
      <c r="C61" s="111">
        <v>0.22607550000000001</v>
      </c>
      <c r="D61" s="112">
        <v>0.60404570000000002</v>
      </c>
      <c r="E61" s="112">
        <v>4.3784359999999998</v>
      </c>
      <c r="F61" s="112">
        <v>15.5435</v>
      </c>
      <c r="G61" s="112">
        <v>37.249929999999999</v>
      </c>
      <c r="H61" s="112">
        <v>46.11177</v>
      </c>
      <c r="I61" s="112">
        <v>15.922129999999999</v>
      </c>
      <c r="J61" s="113">
        <v>1</v>
      </c>
      <c r="K61" s="114">
        <v>2</v>
      </c>
      <c r="L61" s="114">
        <v>14</v>
      </c>
      <c r="M61" s="114">
        <v>64</v>
      </c>
      <c r="N61" s="114">
        <v>135</v>
      </c>
      <c r="O61" s="114">
        <v>148</v>
      </c>
      <c r="P61" s="115">
        <v>74</v>
      </c>
    </row>
    <row r="62" spans="2:16" x14ac:dyDescent="0.2">
      <c r="B62" s="116">
        <v>2007</v>
      </c>
      <c r="C62" s="117">
        <v>0</v>
      </c>
      <c r="D62" s="118">
        <v>0.30266799999999999</v>
      </c>
      <c r="E62" s="118">
        <v>4.4310109999999998</v>
      </c>
      <c r="F62" s="118">
        <v>15.192679999999999</v>
      </c>
      <c r="G62" s="118">
        <v>35.848370000000003</v>
      </c>
      <c r="H62" s="118">
        <v>32.959829999999997</v>
      </c>
      <c r="I62" s="118">
        <v>13.32267</v>
      </c>
      <c r="J62" s="119">
        <v>0</v>
      </c>
      <c r="K62" s="120">
        <v>1</v>
      </c>
      <c r="L62" s="120">
        <v>14</v>
      </c>
      <c r="M62" s="120">
        <v>62</v>
      </c>
      <c r="N62" s="120">
        <v>132</v>
      </c>
      <c r="O62" s="120">
        <v>107</v>
      </c>
      <c r="P62" s="121">
        <v>62</v>
      </c>
    </row>
    <row r="63" spans="2:16" x14ac:dyDescent="0.2">
      <c r="B63" s="110">
        <v>2008</v>
      </c>
      <c r="C63" s="111">
        <v>0</v>
      </c>
      <c r="D63" s="112">
        <v>0</v>
      </c>
      <c r="E63" s="112">
        <v>4.2276800000000003</v>
      </c>
      <c r="F63" s="112">
        <v>16.894909999999999</v>
      </c>
      <c r="G63" s="112">
        <v>33.045569999999998</v>
      </c>
      <c r="H63" s="112">
        <v>38.31091</v>
      </c>
      <c r="I63" s="112">
        <v>14.601039999999999</v>
      </c>
      <c r="J63" s="113">
        <v>0</v>
      </c>
      <c r="K63" s="114">
        <v>0</v>
      </c>
      <c r="L63" s="114">
        <v>13</v>
      </c>
      <c r="M63" s="114">
        <v>68</v>
      </c>
      <c r="N63" s="114">
        <v>124</v>
      </c>
      <c r="O63" s="114">
        <v>125</v>
      </c>
      <c r="P63" s="115">
        <v>70</v>
      </c>
    </row>
    <row r="64" spans="2:16" x14ac:dyDescent="0.2">
      <c r="B64" s="116">
        <v>2009</v>
      </c>
      <c r="C64" s="117">
        <v>0</v>
      </c>
      <c r="D64" s="118">
        <v>0.2974347</v>
      </c>
      <c r="E64" s="118">
        <v>4.700278</v>
      </c>
      <c r="F64" s="118">
        <v>14.848330000000001</v>
      </c>
      <c r="G64" s="118">
        <v>29.65211</v>
      </c>
      <c r="H64" s="118">
        <v>36.7898</v>
      </c>
      <c r="I64" s="118">
        <v>17.23348</v>
      </c>
      <c r="J64" s="119">
        <v>0</v>
      </c>
      <c r="K64" s="120">
        <v>1</v>
      </c>
      <c r="L64" s="120">
        <v>15</v>
      </c>
      <c r="M64" s="120">
        <v>59</v>
      </c>
      <c r="N64" s="120">
        <v>114</v>
      </c>
      <c r="O64" s="120">
        <v>122</v>
      </c>
      <c r="P64" s="121">
        <v>83</v>
      </c>
    </row>
    <row r="65" spans="2:16" x14ac:dyDescent="0.2">
      <c r="B65" s="110">
        <v>2010</v>
      </c>
      <c r="C65" s="111">
        <v>0</v>
      </c>
      <c r="D65" s="112">
        <v>0.585677</v>
      </c>
      <c r="E65" s="112">
        <v>3.7535859999999999</v>
      </c>
      <c r="F65" s="112">
        <v>14.208170000000001</v>
      </c>
      <c r="G65" s="112">
        <v>29.164249999999999</v>
      </c>
      <c r="H65" s="112">
        <v>31.595089999999999</v>
      </c>
      <c r="I65" s="112">
        <v>13.451029999999999</v>
      </c>
      <c r="J65" s="113">
        <v>0</v>
      </c>
      <c r="K65" s="114">
        <v>2</v>
      </c>
      <c r="L65" s="114">
        <v>12</v>
      </c>
      <c r="M65" s="114">
        <v>55</v>
      </c>
      <c r="N65" s="114">
        <v>115</v>
      </c>
      <c r="O65" s="114">
        <v>106</v>
      </c>
      <c r="P65" s="115">
        <v>65</v>
      </c>
    </row>
    <row r="66" spans="2:16" x14ac:dyDescent="0.2">
      <c r="B66" s="116">
        <v>2011</v>
      </c>
      <c r="C66" s="117">
        <v>0</v>
      </c>
      <c r="D66" s="118">
        <v>0.56869950000000002</v>
      </c>
      <c r="E66" s="118">
        <v>3.8543560000000001</v>
      </c>
      <c r="F66" s="118">
        <v>17.7728</v>
      </c>
      <c r="G66" s="118">
        <v>26.045100000000001</v>
      </c>
      <c r="H66" s="118">
        <v>32.661810000000003</v>
      </c>
      <c r="I66" s="118">
        <v>16.179069999999999</v>
      </c>
      <c r="J66" s="119">
        <v>0</v>
      </c>
      <c r="K66" s="120">
        <v>2</v>
      </c>
      <c r="L66" s="120">
        <v>13</v>
      </c>
      <c r="M66" s="120">
        <v>67</v>
      </c>
      <c r="N66" s="120">
        <v>104</v>
      </c>
      <c r="O66" s="120">
        <v>111</v>
      </c>
      <c r="P66" s="121">
        <v>79</v>
      </c>
    </row>
    <row r="67" spans="2:16" x14ac:dyDescent="0.2">
      <c r="B67" s="110">
        <v>2012</v>
      </c>
      <c r="C67" s="111">
        <v>0</v>
      </c>
      <c r="D67" s="112">
        <v>0</v>
      </c>
      <c r="E67" s="112">
        <v>3.3375560000000002</v>
      </c>
      <c r="F67" s="112">
        <v>11.04697</v>
      </c>
      <c r="G67" s="112">
        <v>20.4346</v>
      </c>
      <c r="H67" s="112">
        <v>28.12528</v>
      </c>
      <c r="I67" s="112">
        <v>13.360110000000001</v>
      </c>
      <c r="J67" s="113">
        <v>0</v>
      </c>
      <c r="K67" s="114">
        <v>0</v>
      </c>
      <c r="L67" s="114">
        <v>11</v>
      </c>
      <c r="M67" s="114">
        <v>41</v>
      </c>
      <c r="N67" s="114">
        <v>83</v>
      </c>
      <c r="O67" s="114">
        <v>95</v>
      </c>
      <c r="P67" s="115">
        <v>68</v>
      </c>
    </row>
    <row r="68" spans="2:16" x14ac:dyDescent="0.2">
      <c r="B68" s="116">
        <v>2013</v>
      </c>
      <c r="C68" s="117">
        <v>0</v>
      </c>
      <c r="D68" s="118">
        <v>0.28074490000000002</v>
      </c>
      <c r="E68" s="118">
        <v>3.5326650000000002</v>
      </c>
      <c r="F68" s="118">
        <v>12.46613</v>
      </c>
      <c r="G68" s="118">
        <v>22.746269999999999</v>
      </c>
      <c r="H68" s="118">
        <v>27.984839999999998</v>
      </c>
      <c r="I68" s="118">
        <v>11.829459999999999</v>
      </c>
      <c r="J68" s="119">
        <v>0</v>
      </c>
      <c r="K68" s="120">
        <v>1</v>
      </c>
      <c r="L68" s="120">
        <v>12</v>
      </c>
      <c r="M68" s="120">
        <v>45</v>
      </c>
      <c r="N68" s="120">
        <v>93</v>
      </c>
      <c r="O68" s="120">
        <v>95</v>
      </c>
      <c r="P68" s="121">
        <v>62</v>
      </c>
    </row>
    <row r="69" spans="2:16" x14ac:dyDescent="0.2">
      <c r="B69" s="122">
        <v>2014</v>
      </c>
      <c r="C69" s="111">
        <v>0</v>
      </c>
      <c r="D69" s="112">
        <v>0.2819236</v>
      </c>
      <c r="E69" s="112">
        <v>3.725222</v>
      </c>
      <c r="F69" s="112">
        <v>12.49428</v>
      </c>
      <c r="G69" s="112">
        <v>24.769749999999998</v>
      </c>
      <c r="H69" s="112">
        <v>27.049600000000002</v>
      </c>
      <c r="I69" s="112">
        <v>13.313370000000001</v>
      </c>
      <c r="J69" s="113">
        <v>0</v>
      </c>
      <c r="K69" s="114">
        <v>1</v>
      </c>
      <c r="L69" s="114">
        <v>13</v>
      </c>
      <c r="M69" s="114">
        <v>44</v>
      </c>
      <c r="N69" s="114">
        <v>102</v>
      </c>
      <c r="O69" s="114">
        <v>93</v>
      </c>
      <c r="P69" s="115">
        <v>71</v>
      </c>
    </row>
    <row r="70" spans="2:16" x14ac:dyDescent="0.2">
      <c r="B70" s="123">
        <v>2015</v>
      </c>
      <c r="C70" s="124">
        <v>0</v>
      </c>
      <c r="D70" s="124">
        <v>0</v>
      </c>
      <c r="E70" s="124">
        <v>3.1248779999999998</v>
      </c>
      <c r="F70" s="124">
        <v>11.393470000000001</v>
      </c>
      <c r="G70" s="124">
        <v>23.774249999999999</v>
      </c>
      <c r="H70" s="124">
        <v>30.21378</v>
      </c>
      <c r="I70" s="124">
        <v>14.74722</v>
      </c>
      <c r="J70" s="125">
        <v>0</v>
      </c>
      <c r="K70" s="126">
        <v>0</v>
      </c>
      <c r="L70" s="126">
        <v>11</v>
      </c>
      <c r="M70" s="126">
        <v>40</v>
      </c>
      <c r="N70" s="126">
        <v>98</v>
      </c>
      <c r="O70" s="126">
        <v>106</v>
      </c>
      <c r="P70" s="127">
        <v>79</v>
      </c>
    </row>
    <row r="71" spans="2:16" x14ac:dyDescent="0.2">
      <c r="B71" s="274">
        <v>2016</v>
      </c>
      <c r="C71" s="275">
        <v>0</v>
      </c>
      <c r="D71" s="275">
        <v>0.28623110000000002</v>
      </c>
      <c r="E71" s="275">
        <v>2.2819889999999998</v>
      </c>
      <c r="F71" s="275">
        <v>11.109400000000001</v>
      </c>
      <c r="G71" s="275">
        <v>22.971630000000001</v>
      </c>
      <c r="H71" s="275">
        <v>31.27122</v>
      </c>
      <c r="I71" s="275">
        <v>16.075700000000001</v>
      </c>
      <c r="J71" s="276">
        <v>0</v>
      </c>
      <c r="K71" s="277">
        <v>1</v>
      </c>
      <c r="L71" s="277">
        <v>8</v>
      </c>
      <c r="M71" s="277">
        <v>38</v>
      </c>
      <c r="N71" s="277">
        <v>95</v>
      </c>
      <c r="O71" s="277">
        <v>111</v>
      </c>
      <c r="P71" s="278">
        <v>89</v>
      </c>
    </row>
    <row r="72" spans="2:16" ht="15.75" thickBot="1" x14ac:dyDescent="0.25">
      <c r="B72" s="282">
        <v>2017</v>
      </c>
      <c r="C72" s="284">
        <v>0</v>
      </c>
      <c r="D72" s="279">
        <v>0</v>
      </c>
      <c r="E72" s="279">
        <v>3.9178959999999998</v>
      </c>
      <c r="F72" s="279">
        <v>8.0525540000000007</v>
      </c>
      <c r="G72" s="279">
        <v>22.646370000000001</v>
      </c>
      <c r="H72" s="279">
        <v>30.140709999999999</v>
      </c>
      <c r="I72" s="285">
        <v>15.685790000000001</v>
      </c>
      <c r="J72" s="283">
        <v>0</v>
      </c>
      <c r="K72" s="280">
        <v>0</v>
      </c>
      <c r="L72" s="280">
        <v>14</v>
      </c>
      <c r="M72" s="280">
        <v>27</v>
      </c>
      <c r="N72" s="280">
        <v>93</v>
      </c>
      <c r="O72" s="280">
        <v>110</v>
      </c>
      <c r="P72" s="281">
        <v>87</v>
      </c>
    </row>
    <row r="73" spans="2:16" x14ac:dyDescent="0.2">
      <c r="B73" s="8" t="s">
        <v>3</v>
      </c>
    </row>
    <row r="74" spans="2:16" x14ac:dyDescent="0.2">
      <c r="B74" s="8" t="s">
        <v>26</v>
      </c>
    </row>
    <row r="75" spans="2:16" x14ac:dyDescent="0.2">
      <c r="B75" s="8" t="s">
        <v>4</v>
      </c>
    </row>
    <row r="76" spans="2:16" x14ac:dyDescent="0.2">
      <c r="B76" s="9" t="s">
        <v>5</v>
      </c>
    </row>
    <row r="77" spans="2:16" x14ac:dyDescent="0.2">
      <c r="B77" s="9"/>
    </row>
    <row r="78" spans="2:16" x14ac:dyDescent="0.2">
      <c r="B78" s="10" t="s">
        <v>30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showRowColHeaders="0" zoomScaleNormal="100" workbookViewId="0">
      <selection activeCell="B4" sqref="B4"/>
    </sheetView>
  </sheetViews>
  <sheetFormatPr defaultColWidth="6.77734375" defaultRowHeight="15" x14ac:dyDescent="0.2"/>
  <cols>
    <col min="1" max="1" width="3.33203125" style="196" customWidth="1"/>
    <col min="2" max="2" width="93.88671875" style="198" customWidth="1"/>
    <col min="3" max="3" width="44.109375" style="196" customWidth="1"/>
    <col min="4" max="8" width="9.88671875" style="199" customWidth="1"/>
    <col min="9" max="9" width="8.21875" style="192" customWidth="1"/>
    <col min="10" max="14" width="6.77734375" style="192"/>
    <col min="15" max="16384" width="6.77734375" style="196"/>
  </cols>
  <sheetData>
    <row r="1" spans="1:15" s="172" customFormat="1" ht="20.25" x14ac:dyDescent="0.3">
      <c r="A1" s="170"/>
      <c r="B1" s="171"/>
      <c r="C1" s="170"/>
      <c r="D1" s="170"/>
      <c r="E1" s="170"/>
      <c r="F1" s="170"/>
      <c r="G1" s="170"/>
      <c r="H1" s="170"/>
    </row>
    <row r="2" spans="1:15" s="172" customFormat="1" ht="15.75" x14ac:dyDescent="0.2">
      <c r="A2" s="173"/>
      <c r="B2" s="174" t="s">
        <v>63</v>
      </c>
      <c r="C2" s="173"/>
      <c r="D2" s="173"/>
      <c r="E2" s="173"/>
      <c r="F2" s="173"/>
      <c r="G2" s="173"/>
      <c r="H2" s="173"/>
    </row>
    <row r="3" spans="1:15" s="172" customFormat="1" ht="15.75" x14ac:dyDescent="0.2">
      <c r="A3" s="173"/>
      <c r="B3" s="174"/>
      <c r="C3" s="173"/>
      <c r="D3" s="173"/>
      <c r="E3" s="173"/>
      <c r="F3" s="173"/>
      <c r="G3" s="173"/>
      <c r="H3" s="173"/>
    </row>
    <row r="4" spans="1:15" s="172" customFormat="1" ht="15.75" x14ac:dyDescent="0.2">
      <c r="A4" s="173"/>
      <c r="B4" s="175" t="s">
        <v>13</v>
      </c>
      <c r="C4" s="173"/>
      <c r="D4" s="173"/>
      <c r="E4" s="173"/>
      <c r="F4" s="173"/>
      <c r="G4" s="173"/>
      <c r="H4" s="173"/>
    </row>
    <row r="5" spans="1:15" s="172" customFormat="1" ht="15.75" x14ac:dyDescent="0.25">
      <c r="B5" s="176"/>
      <c r="D5" s="177"/>
      <c r="E5" s="177"/>
      <c r="F5" s="177"/>
      <c r="G5" s="177"/>
      <c r="H5" s="177"/>
    </row>
    <row r="6" spans="1:15" s="181" customFormat="1" ht="15.75" x14ac:dyDescent="0.2">
      <c r="A6" s="178"/>
      <c r="B6" s="179" t="s">
        <v>64</v>
      </c>
      <c r="C6" s="178"/>
      <c r="D6" s="180"/>
      <c r="E6" s="180"/>
      <c r="F6" s="180"/>
      <c r="G6" s="180"/>
      <c r="H6" s="180"/>
      <c r="I6" s="178"/>
    </row>
    <row r="7" spans="1:15" s="185" customFormat="1" ht="15.75" x14ac:dyDescent="0.2">
      <c r="A7" s="182"/>
      <c r="B7" s="183" t="s">
        <v>116</v>
      </c>
      <c r="C7" s="184"/>
      <c r="D7" s="184"/>
      <c r="E7" s="184"/>
      <c r="F7" s="184"/>
      <c r="G7" s="184"/>
      <c r="H7" s="184"/>
      <c r="I7" s="184"/>
      <c r="J7" s="184"/>
    </row>
    <row r="8" spans="1:15" s="185" customFormat="1" x14ac:dyDescent="0.2">
      <c r="A8" s="186"/>
      <c r="B8" s="183" t="s">
        <v>118</v>
      </c>
      <c r="C8" s="184"/>
      <c r="D8" s="184"/>
      <c r="E8" s="184"/>
      <c r="F8" s="184"/>
      <c r="G8" s="184"/>
      <c r="H8" s="184"/>
      <c r="I8" s="184"/>
      <c r="J8" s="184"/>
      <c r="K8" s="184"/>
      <c r="L8" s="184"/>
      <c r="M8" s="184"/>
      <c r="N8" s="184"/>
    </row>
    <row r="9" spans="1:15" s="185" customFormat="1" x14ac:dyDescent="0.2">
      <c r="A9" s="186"/>
      <c r="B9" s="183" t="s">
        <v>119</v>
      </c>
      <c r="C9" s="184"/>
      <c r="D9" s="184"/>
      <c r="E9" s="184"/>
      <c r="F9" s="184"/>
      <c r="G9" s="184"/>
      <c r="H9" s="184"/>
      <c r="I9" s="184"/>
      <c r="J9" s="184"/>
    </row>
    <row r="10" spans="1:15" s="185" customFormat="1" ht="15" customHeight="1" x14ac:dyDescent="0.2">
      <c r="A10" s="186"/>
      <c r="B10" s="183" t="s">
        <v>120</v>
      </c>
      <c r="C10" s="187"/>
      <c r="D10" s="187"/>
      <c r="E10" s="187"/>
      <c r="F10" s="187"/>
      <c r="G10" s="187"/>
      <c r="H10" s="187"/>
      <c r="I10" s="187"/>
      <c r="J10" s="187"/>
      <c r="K10" s="187"/>
      <c r="L10" s="187"/>
      <c r="M10" s="187"/>
      <c r="N10" s="187"/>
      <c r="O10" s="187"/>
    </row>
    <row r="11" spans="1:15" s="185" customFormat="1" ht="15" customHeight="1" x14ac:dyDescent="0.2">
      <c r="A11" s="186"/>
      <c r="B11" s="183" t="s">
        <v>121</v>
      </c>
      <c r="C11" s="187"/>
      <c r="D11" s="187"/>
      <c r="E11" s="187"/>
      <c r="F11" s="187"/>
      <c r="G11" s="187"/>
      <c r="H11" s="187"/>
      <c r="I11" s="187"/>
      <c r="J11" s="187"/>
    </row>
    <row r="12" spans="1:15" s="185" customFormat="1" x14ac:dyDescent="0.2">
      <c r="A12" s="186"/>
      <c r="B12" s="175"/>
      <c r="C12" s="188"/>
      <c r="D12" s="186"/>
      <c r="E12" s="186"/>
      <c r="F12" s="186"/>
      <c r="G12" s="186"/>
      <c r="H12" s="186"/>
    </row>
    <row r="13" spans="1:15" s="185" customFormat="1" ht="15.75" x14ac:dyDescent="0.2">
      <c r="A13" s="182"/>
      <c r="B13" s="174" t="s">
        <v>65</v>
      </c>
      <c r="C13" s="173"/>
      <c r="D13" s="186"/>
      <c r="E13" s="186"/>
      <c r="F13" s="186"/>
      <c r="G13" s="186"/>
      <c r="H13" s="186"/>
    </row>
    <row r="14" spans="1:15" s="185" customFormat="1" x14ac:dyDescent="0.2">
      <c r="B14" s="183" t="s">
        <v>122</v>
      </c>
      <c r="C14" s="184"/>
      <c r="D14" s="184"/>
      <c r="E14" s="184"/>
      <c r="F14" s="184"/>
      <c r="G14" s="184"/>
      <c r="H14" s="184"/>
      <c r="I14" s="184"/>
      <c r="J14" s="184"/>
      <c r="K14" s="184"/>
      <c r="L14" s="184"/>
      <c r="M14" s="184"/>
      <c r="N14" s="184"/>
    </row>
    <row r="15" spans="1:15" s="185" customFormat="1" ht="15.75" x14ac:dyDescent="0.2">
      <c r="A15" s="182"/>
      <c r="B15" s="183" t="s">
        <v>123</v>
      </c>
      <c r="C15" s="184"/>
      <c r="D15" s="184"/>
      <c r="E15" s="184"/>
      <c r="F15" s="184"/>
      <c r="G15" s="184"/>
      <c r="H15" s="184"/>
      <c r="I15" s="184"/>
      <c r="J15" s="184"/>
      <c r="K15" s="184"/>
      <c r="L15" s="184"/>
      <c r="M15" s="184"/>
      <c r="N15" s="184"/>
    </row>
    <row r="16" spans="1:15" s="172" customFormat="1" x14ac:dyDescent="0.2">
      <c r="B16" s="183"/>
      <c r="C16" s="184"/>
      <c r="D16" s="184"/>
      <c r="E16" s="184"/>
      <c r="F16" s="184"/>
      <c r="G16" s="184"/>
      <c r="H16" s="184"/>
      <c r="I16" s="184"/>
      <c r="J16" s="184"/>
    </row>
    <row r="17" spans="1:14" s="172" customFormat="1" x14ac:dyDescent="0.2">
      <c r="B17" s="183"/>
      <c r="C17" s="184"/>
      <c r="D17" s="184"/>
      <c r="E17" s="184"/>
      <c r="F17" s="184"/>
      <c r="G17" s="184"/>
      <c r="H17" s="184"/>
      <c r="I17" s="184"/>
      <c r="J17" s="184"/>
      <c r="K17" s="184"/>
      <c r="L17" s="184"/>
      <c r="M17" s="184"/>
      <c r="N17" s="184"/>
    </row>
    <row r="18" spans="1:14" s="172" customFormat="1" x14ac:dyDescent="0.2">
      <c r="B18" s="189"/>
      <c r="C18" s="190"/>
      <c r="D18" s="191"/>
      <c r="E18" s="191"/>
      <c r="F18" s="191"/>
      <c r="G18" s="191"/>
      <c r="H18" s="191"/>
    </row>
    <row r="19" spans="1:14" s="172" customFormat="1" x14ac:dyDescent="0.2">
      <c r="B19" s="189"/>
      <c r="C19" s="190"/>
      <c r="D19" s="191"/>
      <c r="E19" s="191"/>
      <c r="F19" s="191"/>
      <c r="G19" s="191"/>
      <c r="H19" s="191"/>
    </row>
    <row r="20" spans="1:14" s="172" customFormat="1" x14ac:dyDescent="0.2">
      <c r="B20" s="189"/>
      <c r="C20" s="190"/>
      <c r="D20" s="191"/>
      <c r="E20" s="191"/>
      <c r="F20" s="191"/>
      <c r="G20" s="191"/>
      <c r="H20" s="191"/>
    </row>
    <row r="21" spans="1:14" s="172" customFormat="1" x14ac:dyDescent="0.2">
      <c r="B21" s="189"/>
      <c r="C21" s="190"/>
      <c r="D21" s="191"/>
      <c r="E21" s="191"/>
      <c r="F21" s="191"/>
      <c r="G21" s="191"/>
      <c r="H21" s="191"/>
    </row>
    <row r="22" spans="1:14" s="172" customFormat="1" x14ac:dyDescent="0.2">
      <c r="B22" s="189"/>
      <c r="C22" s="190"/>
      <c r="D22" s="191"/>
      <c r="E22" s="191"/>
      <c r="F22" s="191"/>
      <c r="G22" s="191"/>
      <c r="H22" s="191"/>
    </row>
    <row r="23" spans="1:14" x14ac:dyDescent="0.2">
      <c r="A23" s="192"/>
      <c r="B23" s="193"/>
      <c r="C23" s="194"/>
      <c r="D23" s="195"/>
      <c r="E23" s="195"/>
      <c r="F23" s="195"/>
      <c r="G23" s="195"/>
      <c r="H23" s="195"/>
    </row>
    <row r="24" spans="1:14" x14ac:dyDescent="0.2">
      <c r="A24" s="192"/>
      <c r="B24" s="193"/>
      <c r="C24" s="194"/>
      <c r="D24" s="195"/>
      <c r="E24" s="195"/>
      <c r="F24" s="195"/>
      <c r="G24" s="195"/>
      <c r="H24" s="195"/>
    </row>
    <row r="25" spans="1:14" x14ac:dyDescent="0.2">
      <c r="A25" s="192"/>
      <c r="B25" s="193"/>
      <c r="C25" s="194"/>
      <c r="D25" s="195"/>
      <c r="E25" s="195"/>
      <c r="F25" s="195"/>
      <c r="G25" s="195"/>
      <c r="H25" s="195"/>
    </row>
    <row r="26" spans="1:14" x14ac:dyDescent="0.2">
      <c r="A26" s="192"/>
      <c r="B26" s="197"/>
      <c r="C26" s="192"/>
      <c r="D26" s="195"/>
      <c r="E26" s="195"/>
      <c r="F26" s="195"/>
      <c r="G26" s="195"/>
      <c r="H26" s="195"/>
    </row>
  </sheetData>
  <hyperlinks>
    <hyperlink ref="B7" location="Sex!A1" display="Alcohol-specific deaths in Scotland, by sex, 1981 to 2016"/>
    <hyperlink ref="B8" location="'Age group'!A1" display="Alcohol-related deaths in Scotland, by age group, 1981 to 2016"/>
    <hyperlink ref="B9" location="'Scotland and E&amp;W'!A1" display="Alcohol-related deaths in Scotland and England &amp; Wales, by sex, 2001 to 2016"/>
    <hyperlink ref="B10" location="SIMD!A1" display="Alcohol-related death rates in Scotland, by SIMD decile, 2001 to 2016"/>
    <hyperlink ref="B11" location="'SII and RII'!A1" display="Slope Index of Inequality (SII) and Relative Index of Inequality (RII) for alcohol-related death rates in Scotland, 2001 to 2016"/>
    <hyperlink ref="B14" location="'Males by age group'!A1" display="Alcohol-specific deaths in Scotland, males by age group, 1981 to 2016"/>
    <hyperlink ref="B15" location="'Females by age group'!A1" display="Alcohol-specific deaths in Scotland, females by age group, 1981 to 2016"/>
    <hyperlink ref="B4" location="Notes!A1" display="Notes"/>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4"/>
  <sheetViews>
    <sheetView showGridLines="0" showRowColHeaders="0" workbookViewId="0">
      <selection activeCell="F41" sqref="F41"/>
    </sheetView>
  </sheetViews>
  <sheetFormatPr defaultRowHeight="15" x14ac:dyDescent="0.2"/>
  <cols>
    <col min="1" max="1" width="3" style="203" customWidth="1"/>
    <col min="2" max="2" width="7.109375" style="203" customWidth="1"/>
    <col min="3" max="16384" width="8.88671875" style="203"/>
  </cols>
  <sheetData>
    <row r="2" spans="2:19" ht="15.75" x14ac:dyDescent="0.25">
      <c r="B2" s="135" t="s">
        <v>13</v>
      </c>
    </row>
    <row r="4" spans="2:19" ht="15.75" customHeight="1" x14ac:dyDescent="0.2">
      <c r="B4" s="222" t="s">
        <v>32</v>
      </c>
      <c r="C4" s="222"/>
      <c r="D4" s="222"/>
      <c r="E4" s="222"/>
      <c r="F4" s="222"/>
      <c r="G4" s="222"/>
      <c r="H4" s="222"/>
      <c r="I4" s="222"/>
      <c r="J4" s="222"/>
      <c r="K4" s="222"/>
      <c r="L4" s="222"/>
      <c r="M4" s="222"/>
      <c r="N4" s="222"/>
      <c r="O4" s="294"/>
      <c r="P4" s="294"/>
      <c r="Q4" s="294"/>
      <c r="R4" s="294"/>
      <c r="S4" s="294"/>
    </row>
    <row r="5" spans="2:19" ht="20.100000000000001" customHeight="1" x14ac:dyDescent="0.2">
      <c r="B5" s="223" t="s">
        <v>87</v>
      </c>
      <c r="C5" s="207"/>
      <c r="D5" s="207"/>
      <c r="E5" s="207"/>
      <c r="F5" s="207"/>
      <c r="G5" s="207"/>
      <c r="H5" s="207"/>
      <c r="I5" s="207"/>
      <c r="J5" s="207"/>
      <c r="K5" s="207"/>
      <c r="L5" s="207"/>
      <c r="M5" s="207"/>
      <c r="N5" s="207"/>
    </row>
    <row r="6" spans="2:19" ht="20.100000000000001" customHeight="1" x14ac:dyDescent="0.2">
      <c r="B6" s="223" t="s">
        <v>88</v>
      </c>
      <c r="C6" s="207"/>
      <c r="D6" s="207"/>
      <c r="E6" s="207"/>
      <c r="F6" s="207"/>
      <c r="G6" s="207"/>
      <c r="H6" s="207"/>
      <c r="I6" s="207"/>
      <c r="J6" s="207"/>
      <c r="K6" s="207"/>
      <c r="L6" s="207"/>
      <c r="M6" s="207"/>
      <c r="N6" s="207"/>
    </row>
    <row r="7" spans="2:19" ht="20.100000000000001" customHeight="1" x14ac:dyDescent="0.2">
      <c r="B7" s="223" t="s">
        <v>89</v>
      </c>
      <c r="C7" s="207"/>
      <c r="D7" s="207"/>
      <c r="E7" s="207"/>
      <c r="F7" s="207"/>
      <c r="G7" s="207"/>
      <c r="H7" s="207"/>
      <c r="I7" s="207"/>
      <c r="J7" s="207"/>
      <c r="K7" s="207"/>
      <c r="L7" s="207"/>
      <c r="M7" s="207"/>
      <c r="N7" s="207"/>
    </row>
    <row r="9" spans="2:19" ht="15.75" customHeight="1" x14ac:dyDescent="0.2">
      <c r="B9" s="222" t="s">
        <v>33</v>
      </c>
      <c r="C9" s="222"/>
      <c r="D9" s="222"/>
      <c r="E9" s="222"/>
      <c r="F9" s="222"/>
      <c r="G9" s="222"/>
      <c r="H9" s="222"/>
      <c r="I9" s="222"/>
      <c r="J9" s="222"/>
      <c r="K9" s="222"/>
      <c r="L9" s="222"/>
      <c r="M9" s="222"/>
      <c r="N9" s="222"/>
      <c r="O9" s="294"/>
      <c r="P9" s="294"/>
      <c r="Q9" s="294"/>
      <c r="R9" s="294"/>
      <c r="S9" s="294"/>
    </row>
    <row r="10" spans="2:19" s="204" customFormat="1" ht="20.100000000000001" customHeight="1" x14ac:dyDescent="0.2">
      <c r="B10" s="223" t="s">
        <v>90</v>
      </c>
      <c r="C10" s="207"/>
      <c r="D10" s="207"/>
      <c r="E10" s="207"/>
      <c r="F10" s="207"/>
      <c r="G10" s="207"/>
      <c r="H10" s="207"/>
      <c r="I10" s="207"/>
      <c r="J10" s="207"/>
      <c r="K10" s="207"/>
      <c r="L10" s="207"/>
      <c r="M10" s="207"/>
      <c r="N10" s="207"/>
    </row>
    <row r="11" spans="2:19" s="204" customFormat="1" ht="20.100000000000001" customHeight="1" x14ac:dyDescent="0.2">
      <c r="B11" t="s">
        <v>91</v>
      </c>
      <c r="C11" s="207"/>
      <c r="D11" s="207"/>
      <c r="E11" s="207"/>
      <c r="F11" s="207"/>
      <c r="G11" s="207"/>
      <c r="H11" s="207"/>
      <c r="I11" s="207"/>
      <c r="J11" s="207"/>
      <c r="K11" s="207"/>
      <c r="L11" s="207"/>
      <c r="M11" s="207"/>
      <c r="N11" s="207"/>
    </row>
    <row r="12" spans="2:19" s="204" customFormat="1" ht="20.100000000000001" customHeight="1" x14ac:dyDescent="0.2">
      <c r="B12" t="s">
        <v>92</v>
      </c>
      <c r="C12" s="207"/>
      <c r="D12" s="207"/>
      <c r="E12" s="207"/>
      <c r="F12" s="207"/>
      <c r="G12" s="207"/>
      <c r="H12" s="207"/>
      <c r="I12" s="207"/>
      <c r="J12" s="207"/>
      <c r="K12" s="207"/>
      <c r="L12" s="207"/>
      <c r="M12" s="207"/>
      <c r="N12" s="207"/>
    </row>
    <row r="13" spans="2:19" s="204" customFormat="1" ht="20.100000000000001" customHeight="1" x14ac:dyDescent="0.2">
      <c r="B13" t="s">
        <v>93</v>
      </c>
      <c r="C13" s="207"/>
      <c r="D13" s="207"/>
      <c r="E13" s="207"/>
      <c r="F13" s="207"/>
      <c r="G13" s="207"/>
      <c r="H13" s="207"/>
      <c r="I13" s="207"/>
      <c r="J13" s="207"/>
      <c r="K13" s="207"/>
      <c r="L13" s="207"/>
      <c r="M13" s="207"/>
      <c r="N13" s="207"/>
    </row>
    <row r="14" spans="2:19" s="204" customFormat="1" ht="20.100000000000001" customHeight="1" x14ac:dyDescent="0.2">
      <c r="B14" s="223"/>
      <c r="C14" s="207"/>
      <c r="D14" s="207"/>
      <c r="E14" s="207"/>
      <c r="F14" s="207"/>
      <c r="G14" s="207"/>
      <c r="H14" s="207"/>
      <c r="I14" s="207"/>
      <c r="J14" s="207"/>
      <c r="K14" s="207"/>
      <c r="L14" s="207"/>
      <c r="M14" s="207"/>
      <c r="N14" s="207"/>
    </row>
    <row r="15" spans="2:19" ht="15.75" x14ac:dyDescent="0.2">
      <c r="B15" s="136" t="s">
        <v>126</v>
      </c>
      <c r="C15" s="136"/>
      <c r="D15" s="205"/>
      <c r="E15" s="205"/>
      <c r="F15" s="205"/>
      <c r="G15" s="205"/>
      <c r="H15" s="205"/>
      <c r="I15" s="205"/>
      <c r="J15" s="205"/>
      <c r="K15" s="205"/>
      <c r="L15" s="205"/>
      <c r="M15" s="205"/>
      <c r="N15" s="205"/>
    </row>
    <row r="16" spans="2:19" x14ac:dyDescent="0.2">
      <c r="B16" s="201" t="s">
        <v>67</v>
      </c>
      <c r="C16" s="201" t="s">
        <v>66</v>
      </c>
      <c r="D16" s="202"/>
      <c r="E16" s="205"/>
      <c r="F16" s="205"/>
      <c r="G16" s="205"/>
      <c r="H16" s="205"/>
      <c r="I16" s="205"/>
      <c r="J16" s="205"/>
      <c r="K16" s="205"/>
      <c r="L16" s="205"/>
      <c r="M16" s="201"/>
      <c r="N16" s="201"/>
    </row>
    <row r="17" spans="2:14" x14ac:dyDescent="0.2">
      <c r="B17" s="201" t="s">
        <v>43</v>
      </c>
      <c r="C17" s="201" t="s">
        <v>44</v>
      </c>
      <c r="D17" s="202"/>
      <c r="E17" s="205"/>
      <c r="F17" s="205"/>
      <c r="G17" s="205"/>
      <c r="H17" s="205"/>
      <c r="I17" s="205"/>
      <c r="J17" s="205"/>
      <c r="K17" s="205"/>
      <c r="L17" s="205"/>
      <c r="M17" s="201"/>
      <c r="N17" s="201"/>
    </row>
    <row r="18" spans="2:14" x14ac:dyDescent="0.2">
      <c r="B18" s="201" t="s">
        <v>68</v>
      </c>
      <c r="C18" s="201" t="s">
        <v>53</v>
      </c>
      <c r="D18" s="202"/>
      <c r="E18" s="205"/>
      <c r="F18" s="205"/>
      <c r="G18" s="205"/>
      <c r="H18" s="205"/>
      <c r="I18" s="205"/>
      <c r="J18" s="205"/>
      <c r="K18" s="205"/>
      <c r="L18" s="205"/>
      <c r="M18" s="201"/>
      <c r="N18" s="201"/>
    </row>
    <row r="19" spans="2:14" x14ac:dyDescent="0.2">
      <c r="B19" s="201" t="s">
        <v>69</v>
      </c>
      <c r="C19" s="201" t="s">
        <v>54</v>
      </c>
      <c r="D19" s="202"/>
      <c r="E19" s="205"/>
      <c r="F19" s="205"/>
      <c r="G19" s="205"/>
      <c r="H19" s="205"/>
      <c r="I19" s="205"/>
      <c r="J19" s="205"/>
      <c r="K19" s="205"/>
      <c r="L19" s="205"/>
      <c r="M19" s="201"/>
      <c r="N19" s="201"/>
    </row>
    <row r="20" spans="2:14" x14ac:dyDescent="0.2">
      <c r="B20" s="201" t="s">
        <v>71</v>
      </c>
      <c r="C20" s="201" t="s">
        <v>70</v>
      </c>
      <c r="D20" s="202"/>
      <c r="E20" s="205"/>
      <c r="F20" s="205"/>
      <c r="G20" s="205"/>
      <c r="H20" s="205"/>
      <c r="I20" s="205"/>
      <c r="J20" s="205"/>
      <c r="K20" s="205"/>
      <c r="L20" s="205"/>
      <c r="M20" s="201"/>
      <c r="N20" s="201"/>
    </row>
    <row r="21" spans="2:14" x14ac:dyDescent="0.2">
      <c r="B21" s="201" t="s">
        <v>72</v>
      </c>
      <c r="C21" s="201" t="s">
        <v>36</v>
      </c>
      <c r="D21" s="202"/>
      <c r="E21" s="205"/>
      <c r="F21" s="205"/>
      <c r="G21" s="205"/>
      <c r="H21" s="205"/>
      <c r="I21" s="205"/>
      <c r="J21" s="205"/>
      <c r="K21" s="205"/>
      <c r="L21" s="205"/>
      <c r="M21" s="201"/>
      <c r="N21" s="201"/>
    </row>
    <row r="22" spans="2:14" x14ac:dyDescent="0.2">
      <c r="B22" s="201" t="s">
        <v>73</v>
      </c>
      <c r="C22" s="201" t="s">
        <v>55</v>
      </c>
      <c r="D22" s="202"/>
      <c r="E22" s="205"/>
      <c r="F22" s="205"/>
      <c r="G22" s="205"/>
      <c r="H22" s="205"/>
      <c r="I22" s="205"/>
      <c r="J22" s="205"/>
      <c r="K22" s="205"/>
      <c r="L22" s="205"/>
      <c r="M22" s="201"/>
      <c r="N22" s="201"/>
    </row>
    <row r="23" spans="2:14" x14ac:dyDescent="0.2">
      <c r="B23" s="201" t="s">
        <v>45</v>
      </c>
      <c r="C23" s="201" t="s">
        <v>46</v>
      </c>
      <c r="D23" s="202"/>
      <c r="E23" s="205"/>
      <c r="F23" s="205"/>
      <c r="G23" s="205"/>
      <c r="H23" s="205"/>
      <c r="I23" s="205"/>
      <c r="J23" s="205"/>
      <c r="K23" s="205"/>
      <c r="L23" s="205"/>
      <c r="M23" s="201"/>
      <c r="N23" s="201"/>
    </row>
    <row r="24" spans="2:14" x14ac:dyDescent="0.2">
      <c r="B24" s="201" t="s">
        <v>75</v>
      </c>
      <c r="C24" s="201" t="s">
        <v>74</v>
      </c>
      <c r="D24" s="202"/>
      <c r="E24" s="205"/>
      <c r="F24" s="205"/>
      <c r="G24" s="205"/>
      <c r="H24" s="205"/>
      <c r="I24" s="205"/>
      <c r="J24" s="205"/>
      <c r="K24" s="205"/>
      <c r="L24" s="205"/>
      <c r="M24" s="201"/>
      <c r="N24" s="201"/>
    </row>
    <row r="25" spans="2:14" x14ac:dyDescent="0.2">
      <c r="B25" s="201" t="s">
        <v>77</v>
      </c>
      <c r="C25" s="201" t="s">
        <v>76</v>
      </c>
      <c r="D25" s="202"/>
      <c r="E25" s="205"/>
      <c r="F25" s="205"/>
      <c r="G25" s="205"/>
      <c r="H25" s="205"/>
      <c r="I25" s="205"/>
      <c r="J25" s="205"/>
      <c r="K25" s="205"/>
      <c r="L25" s="205"/>
      <c r="M25" s="201"/>
      <c r="N25" s="201"/>
    </row>
    <row r="26" spans="2:14" x14ac:dyDescent="0.2">
      <c r="B26" s="201" t="s">
        <v>79</v>
      </c>
      <c r="C26" s="201" t="s">
        <v>78</v>
      </c>
      <c r="D26" s="202"/>
      <c r="E26" s="205"/>
      <c r="F26" s="205"/>
      <c r="G26" s="205"/>
      <c r="H26" s="205"/>
      <c r="I26" s="205"/>
      <c r="J26" s="205"/>
      <c r="K26" s="205"/>
      <c r="L26" s="205"/>
      <c r="M26" s="201"/>
      <c r="N26" s="201"/>
    </row>
    <row r="27" spans="2:14" x14ac:dyDescent="0.2">
      <c r="B27" s="201" t="s">
        <v>81</v>
      </c>
      <c r="C27" s="201" t="s">
        <v>80</v>
      </c>
      <c r="D27" s="202"/>
      <c r="E27" s="205"/>
      <c r="F27" s="205"/>
      <c r="G27" s="205"/>
      <c r="H27" s="205"/>
      <c r="I27" s="205"/>
      <c r="J27" s="205"/>
      <c r="K27" s="205"/>
      <c r="L27" s="205"/>
      <c r="M27" s="201"/>
      <c r="N27" s="201"/>
    </row>
    <row r="28" spans="2:14" x14ac:dyDescent="0.2">
      <c r="B28" s="201" t="s">
        <v>47</v>
      </c>
      <c r="C28" s="201" t="s">
        <v>48</v>
      </c>
      <c r="D28" s="202"/>
      <c r="E28" s="205"/>
      <c r="F28" s="205"/>
      <c r="G28" s="205"/>
      <c r="H28" s="205"/>
      <c r="I28" s="205"/>
      <c r="J28" s="205"/>
      <c r="K28" s="205"/>
      <c r="L28" s="205"/>
      <c r="M28" s="201"/>
      <c r="N28" s="201"/>
    </row>
    <row r="29" spans="2:14" x14ac:dyDescent="0.2">
      <c r="B29" s="201" t="s">
        <v>49</v>
      </c>
      <c r="C29" s="201" t="s">
        <v>50</v>
      </c>
      <c r="D29" s="202"/>
      <c r="E29" s="205"/>
      <c r="F29" s="205"/>
      <c r="G29" s="205"/>
      <c r="H29" s="205"/>
      <c r="I29" s="205"/>
      <c r="J29" s="205"/>
      <c r="K29" s="205"/>
      <c r="L29" s="205"/>
      <c r="M29" s="201"/>
      <c r="N29" s="201"/>
    </row>
    <row r="30" spans="2:14" x14ac:dyDescent="0.2">
      <c r="B30" s="201" t="s">
        <v>51</v>
      </c>
      <c r="C30" s="201" t="s">
        <v>52</v>
      </c>
      <c r="D30" s="202"/>
      <c r="E30" s="205"/>
      <c r="F30" s="205"/>
      <c r="G30" s="205"/>
      <c r="H30" s="205"/>
      <c r="I30" s="205"/>
      <c r="J30" s="205"/>
      <c r="K30" s="205"/>
      <c r="L30" s="205"/>
      <c r="M30" s="201"/>
      <c r="N30" s="201"/>
    </row>
    <row r="32" spans="2:14" ht="20.100000000000001" customHeight="1" x14ac:dyDescent="0.2">
      <c r="B32" s="224" t="s">
        <v>94</v>
      </c>
      <c r="C32" s="224"/>
      <c r="D32" s="224"/>
      <c r="E32" s="224"/>
      <c r="F32" s="224"/>
      <c r="G32" s="224"/>
      <c r="H32" s="224"/>
      <c r="I32" s="224"/>
      <c r="J32" s="224"/>
      <c r="K32" s="224"/>
      <c r="L32" s="224"/>
      <c r="M32" s="224"/>
      <c r="N32" s="224"/>
    </row>
    <row r="33" spans="2:18" ht="20.100000000000001" customHeight="1" x14ac:dyDescent="0.2">
      <c r="B33" s="224" t="s">
        <v>95</v>
      </c>
      <c r="C33" s="224"/>
      <c r="D33" s="224"/>
      <c r="E33" s="224"/>
      <c r="F33" s="224"/>
      <c r="G33" s="224"/>
      <c r="H33" s="224"/>
      <c r="I33" s="224"/>
      <c r="J33" s="224"/>
      <c r="K33" s="224"/>
      <c r="L33" s="224"/>
      <c r="M33" s="224"/>
      <c r="N33" s="224"/>
    </row>
    <row r="34" spans="2:18" ht="20.100000000000001" customHeight="1" x14ac:dyDescent="0.2">
      <c r="B34" s="223" t="s">
        <v>96</v>
      </c>
      <c r="C34" s="224"/>
      <c r="D34" s="224"/>
      <c r="E34" s="224"/>
      <c r="F34" s="224"/>
      <c r="G34" s="224"/>
      <c r="H34" s="224"/>
      <c r="I34" s="224"/>
      <c r="J34" s="224"/>
      <c r="K34" s="224"/>
      <c r="L34" s="224"/>
      <c r="M34" s="224"/>
      <c r="N34" s="224"/>
    </row>
    <row r="35" spans="2:18" ht="20.100000000000001" customHeight="1" x14ac:dyDescent="0.2">
      <c r="B35" s="224"/>
      <c r="C35" s="224"/>
      <c r="D35" s="224"/>
      <c r="E35" s="224"/>
      <c r="F35" s="224"/>
      <c r="G35" s="224"/>
      <c r="H35" s="224"/>
      <c r="I35" s="224"/>
      <c r="J35" s="224"/>
      <c r="K35" s="224"/>
      <c r="L35" s="224"/>
      <c r="M35" s="224"/>
      <c r="N35" s="224"/>
    </row>
    <row r="36" spans="2:18" ht="15.75" x14ac:dyDescent="0.2">
      <c r="B36" s="136" t="s">
        <v>82</v>
      </c>
      <c r="C36" s="206"/>
      <c r="D36" s="206"/>
      <c r="E36" s="206"/>
      <c r="F36" s="206"/>
      <c r="G36" s="206"/>
      <c r="H36" s="206"/>
      <c r="I36" s="205"/>
      <c r="J36" s="205"/>
      <c r="K36" s="205"/>
      <c r="L36" s="205"/>
      <c r="M36" s="205"/>
      <c r="N36" s="205"/>
    </row>
    <row r="37" spans="2:18" x14ac:dyDescent="0.2">
      <c r="B37" s="207">
        <v>291</v>
      </c>
      <c r="C37" s="205" t="s">
        <v>34</v>
      </c>
      <c r="D37" s="206"/>
      <c r="E37" s="206"/>
      <c r="F37" s="206"/>
      <c r="G37" s="206"/>
      <c r="H37" s="206"/>
      <c r="I37" s="205"/>
      <c r="J37" s="205"/>
      <c r="K37" s="205"/>
      <c r="L37" s="205"/>
      <c r="M37" s="205"/>
      <c r="N37" s="205"/>
      <c r="Q37" s="200"/>
      <c r="R37" s="209"/>
    </row>
    <row r="38" spans="2:18" ht="15.75" x14ac:dyDescent="0.2">
      <c r="B38" s="207">
        <v>303</v>
      </c>
      <c r="C38" s="205" t="s">
        <v>35</v>
      </c>
      <c r="D38" s="206"/>
      <c r="E38" s="206"/>
      <c r="F38" s="206"/>
      <c r="G38" s="206"/>
      <c r="H38" s="136"/>
      <c r="I38" s="205"/>
      <c r="J38" s="205"/>
      <c r="K38" s="205"/>
      <c r="L38" s="205"/>
      <c r="M38" s="205"/>
      <c r="N38" s="205"/>
      <c r="Q38" s="200"/>
      <c r="R38" s="210"/>
    </row>
    <row r="39" spans="2:18" x14ac:dyDescent="0.2">
      <c r="B39" s="207">
        <v>305</v>
      </c>
      <c r="C39" s="205" t="s">
        <v>83</v>
      </c>
      <c r="D39" s="206"/>
      <c r="E39" s="206"/>
      <c r="F39" s="206"/>
      <c r="G39" s="206"/>
      <c r="H39" s="137"/>
      <c r="I39" s="205"/>
      <c r="J39" s="205"/>
      <c r="K39" s="205"/>
      <c r="L39" s="205"/>
      <c r="M39" s="205"/>
      <c r="N39" s="205"/>
      <c r="Q39" s="200"/>
      <c r="R39" s="209"/>
    </row>
    <row r="40" spans="2:18" x14ac:dyDescent="0.2">
      <c r="B40" s="213">
        <v>357.5</v>
      </c>
      <c r="C40" s="201" t="s">
        <v>54</v>
      </c>
      <c r="D40" s="205"/>
      <c r="F40" s="205"/>
      <c r="G40" s="205"/>
      <c r="H40" s="205"/>
      <c r="I40" s="205"/>
      <c r="J40" s="205"/>
      <c r="K40" s="205"/>
      <c r="L40" s="205"/>
      <c r="M40" s="205"/>
      <c r="N40" s="205"/>
      <c r="Q40" s="200"/>
      <c r="R40" s="209"/>
    </row>
    <row r="41" spans="2:18" x14ac:dyDescent="0.2">
      <c r="B41" s="207">
        <v>425.5</v>
      </c>
      <c r="C41" s="205" t="s">
        <v>36</v>
      </c>
      <c r="D41" s="206"/>
      <c r="E41" s="206"/>
      <c r="F41" s="206"/>
      <c r="G41" s="206"/>
      <c r="H41" s="137"/>
      <c r="I41" s="205"/>
      <c r="J41" s="205"/>
      <c r="K41" s="205"/>
      <c r="L41" s="205"/>
      <c r="M41" s="205"/>
      <c r="N41" s="205"/>
      <c r="Q41" s="200"/>
      <c r="R41" s="211"/>
    </row>
    <row r="42" spans="2:18" x14ac:dyDescent="0.2">
      <c r="B42" s="213">
        <v>535.29999999999995</v>
      </c>
      <c r="C42" s="201" t="s">
        <v>55</v>
      </c>
      <c r="Q42" s="200"/>
      <c r="R42" s="209"/>
    </row>
    <row r="43" spans="2:18" x14ac:dyDescent="0.2">
      <c r="B43" s="215" t="s">
        <v>85</v>
      </c>
      <c r="C43" s="205" t="s">
        <v>37</v>
      </c>
      <c r="D43" s="206"/>
      <c r="E43" s="206"/>
      <c r="F43" s="206"/>
      <c r="G43" s="206"/>
      <c r="H43" s="137"/>
      <c r="I43" s="205"/>
      <c r="J43" s="205"/>
      <c r="K43" s="205"/>
      <c r="L43" s="205"/>
      <c r="M43" s="205"/>
      <c r="N43" s="205"/>
      <c r="Q43" s="200"/>
      <c r="R43" s="209"/>
    </row>
    <row r="44" spans="2:18" x14ac:dyDescent="0.2">
      <c r="B44" s="207">
        <v>571.1</v>
      </c>
      <c r="C44" s="205" t="s">
        <v>38</v>
      </c>
      <c r="D44" s="206"/>
      <c r="E44" s="206"/>
      <c r="F44" s="206"/>
      <c r="G44" s="206"/>
      <c r="H44" s="138"/>
      <c r="I44" s="205"/>
      <c r="J44" s="205"/>
      <c r="K44" s="205"/>
      <c r="L44" s="205"/>
      <c r="M44" s="205"/>
      <c r="N44" s="205"/>
      <c r="Q44" s="200"/>
      <c r="R44" s="211"/>
    </row>
    <row r="45" spans="2:18" x14ac:dyDescent="0.2">
      <c r="B45" s="207">
        <v>571.20000000000005</v>
      </c>
      <c r="C45" s="205" t="s">
        <v>39</v>
      </c>
      <c r="D45" s="206"/>
      <c r="E45" s="206"/>
      <c r="F45" s="206"/>
      <c r="G45" s="206"/>
      <c r="H45" s="138"/>
      <c r="I45" s="205"/>
      <c r="J45" s="205"/>
      <c r="K45" s="205"/>
      <c r="L45" s="205"/>
      <c r="M45" s="205"/>
      <c r="N45" s="205"/>
      <c r="Q45" s="200"/>
      <c r="R45" s="211"/>
    </row>
    <row r="46" spans="2:18" x14ac:dyDescent="0.2">
      <c r="B46" s="207">
        <v>571.29999999999995</v>
      </c>
      <c r="C46" s="205" t="s">
        <v>40</v>
      </c>
      <c r="D46" s="206"/>
      <c r="E46" s="206"/>
      <c r="F46" s="206"/>
      <c r="G46" s="206"/>
      <c r="H46" s="137"/>
      <c r="I46" s="205"/>
      <c r="J46" s="205"/>
      <c r="K46" s="205"/>
      <c r="L46" s="205"/>
      <c r="M46" s="205"/>
      <c r="N46" s="205"/>
      <c r="Q46" s="200"/>
      <c r="R46" s="210"/>
    </row>
    <row r="47" spans="2:18" x14ac:dyDescent="0.2">
      <c r="B47" s="214">
        <v>790.3</v>
      </c>
      <c r="C47" s="201" t="s">
        <v>84</v>
      </c>
      <c r="E47" s="206"/>
      <c r="F47" s="206"/>
      <c r="G47" s="206"/>
      <c r="H47" s="137"/>
      <c r="I47" s="205"/>
      <c r="J47" s="205"/>
      <c r="K47" s="205"/>
      <c r="L47" s="205"/>
      <c r="M47" s="205"/>
      <c r="N47" s="205"/>
      <c r="Q47" s="200"/>
      <c r="R47" s="210"/>
    </row>
    <row r="48" spans="2:18" x14ac:dyDescent="0.2">
      <c r="B48" s="212" t="s">
        <v>41</v>
      </c>
      <c r="C48" s="202" t="s">
        <v>42</v>
      </c>
      <c r="D48" s="206"/>
      <c r="E48" s="206"/>
      <c r="F48" s="206"/>
      <c r="G48" s="206"/>
      <c r="H48" s="137"/>
      <c r="I48" s="205"/>
      <c r="J48" s="205"/>
      <c r="K48" s="205"/>
      <c r="L48" s="205"/>
      <c r="M48" s="205"/>
      <c r="N48" s="205"/>
      <c r="Q48" s="200"/>
      <c r="R48" s="210"/>
    </row>
    <row r="49" spans="1:19" x14ac:dyDescent="0.2">
      <c r="E49" s="206"/>
      <c r="F49" s="206"/>
      <c r="G49" s="206"/>
      <c r="H49" s="137"/>
      <c r="I49" s="205"/>
      <c r="J49" s="205"/>
      <c r="K49" s="205"/>
      <c r="L49" s="205"/>
      <c r="M49" s="205"/>
      <c r="N49" s="205"/>
      <c r="Q49" s="200"/>
      <c r="R49" s="210"/>
    </row>
    <row r="50" spans="1:19" ht="15.75" x14ac:dyDescent="0.2">
      <c r="A50" s="208"/>
      <c r="B50" s="139" t="s">
        <v>56</v>
      </c>
      <c r="C50" s="140"/>
      <c r="D50" s="140"/>
      <c r="E50" s="140"/>
      <c r="F50" s="140"/>
      <c r="G50" s="140"/>
      <c r="H50" s="140"/>
      <c r="I50" s="140"/>
      <c r="J50" s="140"/>
      <c r="K50" s="140"/>
      <c r="L50" s="140"/>
      <c r="M50" s="140"/>
      <c r="N50" s="140"/>
      <c r="O50" s="294"/>
      <c r="P50" s="294"/>
      <c r="Q50" s="294"/>
      <c r="R50" s="294"/>
      <c r="S50" s="294"/>
    </row>
    <row r="51" spans="1:19" ht="15.75" customHeight="1" x14ac:dyDescent="0.2">
      <c r="A51" s="208"/>
      <c r="B51" s="236" t="s">
        <v>57</v>
      </c>
      <c r="C51" s="225"/>
      <c r="D51" s="225"/>
      <c r="E51" s="225"/>
      <c r="F51" s="225"/>
      <c r="G51" s="225"/>
      <c r="H51" s="225"/>
      <c r="I51" s="225"/>
      <c r="J51" s="225"/>
      <c r="K51" s="225"/>
      <c r="L51" s="225"/>
      <c r="M51" s="225"/>
      <c r="N51" s="225"/>
    </row>
    <row r="54" spans="1:19" x14ac:dyDescent="0.2">
      <c r="B54" s="224"/>
      <c r="C54" s="224"/>
      <c r="D54" s="224"/>
      <c r="E54" s="224"/>
      <c r="F54" s="224"/>
      <c r="G54" s="224"/>
      <c r="H54" s="224"/>
      <c r="I54" s="224"/>
      <c r="J54" s="224"/>
      <c r="K54" s="224"/>
      <c r="L54" s="224"/>
      <c r="M54" s="224"/>
      <c r="N54" s="224"/>
    </row>
  </sheetData>
  <pageMargins left="0.7" right="0.7" top="0.75" bottom="0.75" header="0.3" footer="0.3"/>
  <pageSetup paperSize="9" orientation="portrait" r:id="rId1"/>
  <ignoredErrors>
    <ignoredError sqref="B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1"/>
  <sheetViews>
    <sheetView showGridLines="0" showRowColHeaders="0" zoomScaleNormal="100" workbookViewId="0">
      <selection activeCell="S17" sqref="S17"/>
    </sheetView>
  </sheetViews>
  <sheetFormatPr defaultRowHeight="15" x14ac:dyDescent="0.2"/>
  <cols>
    <col min="1" max="1" width="3.77734375" customWidth="1"/>
    <col min="2" max="8" width="10.77734375" customWidth="1"/>
  </cols>
  <sheetData>
    <row r="2" spans="2:10" ht="18.75" x14ac:dyDescent="0.2">
      <c r="B2" s="141" t="s">
        <v>107</v>
      </c>
      <c r="C2" s="141"/>
      <c r="D2" s="141"/>
      <c r="E2" s="141"/>
      <c r="F2" s="141"/>
      <c r="G2" s="141"/>
      <c r="H2" s="141"/>
      <c r="I2" s="141"/>
      <c r="J2" s="141"/>
    </row>
    <row r="31" spans="2:8" ht="15.75" thickBot="1" x14ac:dyDescent="0.25"/>
    <row r="32" spans="2:8" ht="19.5" thickBot="1" x14ac:dyDescent="0.3">
      <c r="B32" s="296" t="s">
        <v>107</v>
      </c>
      <c r="C32" s="297"/>
      <c r="D32" s="297"/>
      <c r="E32" s="297"/>
      <c r="F32" s="297"/>
      <c r="G32" s="297"/>
      <c r="H32" s="298"/>
    </row>
    <row r="33" spans="2:10" ht="49.5" customHeight="1" x14ac:dyDescent="0.2">
      <c r="B33" s="293" t="s">
        <v>0</v>
      </c>
      <c r="C33" s="300"/>
      <c r="D33" s="301" t="s">
        <v>109</v>
      </c>
      <c r="E33" s="299"/>
      <c r="F33" s="303"/>
      <c r="G33" s="304" t="s">
        <v>1</v>
      </c>
      <c r="H33" s="302"/>
    </row>
    <row r="34" spans="2:10" ht="24.95" customHeight="1" thickBot="1" x14ac:dyDescent="0.25">
      <c r="B34" s="295"/>
      <c r="C34" s="33" t="s">
        <v>7</v>
      </c>
      <c r="D34" s="34" t="s">
        <v>8</v>
      </c>
      <c r="E34" s="35" t="s">
        <v>9</v>
      </c>
      <c r="F34" s="33" t="s">
        <v>7</v>
      </c>
      <c r="G34" s="36" t="s">
        <v>8</v>
      </c>
      <c r="H34" s="37" t="s">
        <v>9</v>
      </c>
    </row>
    <row r="35" spans="2:10" ht="15" customHeight="1" x14ac:dyDescent="0.2">
      <c r="B35" s="39">
        <v>1981</v>
      </c>
      <c r="C35" s="18">
        <v>8.2942830000000001</v>
      </c>
      <c r="D35" s="19">
        <v>12.244120000000001</v>
      </c>
      <c r="E35" s="30">
        <v>4.3444440000000002</v>
      </c>
      <c r="F35" s="28">
        <v>348</v>
      </c>
      <c r="G35" s="20">
        <v>247</v>
      </c>
      <c r="H35" s="21">
        <v>101</v>
      </c>
      <c r="I35" s="44"/>
      <c r="J35" s="43"/>
    </row>
    <row r="36" spans="2:10" ht="15" customHeight="1" x14ac:dyDescent="0.2">
      <c r="B36" s="38">
        <v>1982</v>
      </c>
      <c r="C36" s="22">
        <v>8.5555509999999995</v>
      </c>
      <c r="D36" s="15">
        <v>12.265549999999999</v>
      </c>
      <c r="E36" s="31">
        <v>4.8455539999999999</v>
      </c>
      <c r="F36" s="12">
        <v>355</v>
      </c>
      <c r="G36" s="16">
        <v>243</v>
      </c>
      <c r="H36" s="23">
        <v>112</v>
      </c>
      <c r="I36" s="44"/>
      <c r="J36" s="43"/>
    </row>
    <row r="37" spans="2:10" ht="15" customHeight="1" x14ac:dyDescent="0.2">
      <c r="B37" s="40">
        <v>1983</v>
      </c>
      <c r="C37" s="24">
        <v>8.3381740000000004</v>
      </c>
      <c r="D37" s="13">
        <v>11.485110000000001</v>
      </c>
      <c r="E37" s="32">
        <v>5.1912380000000002</v>
      </c>
      <c r="F37" s="11">
        <v>351</v>
      </c>
      <c r="G37" s="14">
        <v>232</v>
      </c>
      <c r="H37" s="25">
        <v>119</v>
      </c>
      <c r="I37" s="44"/>
      <c r="J37" s="43"/>
    </row>
    <row r="38" spans="2:10" ht="15" customHeight="1" x14ac:dyDescent="0.2">
      <c r="B38" s="38">
        <v>1984</v>
      </c>
      <c r="C38" s="22">
        <v>8.6273289999999996</v>
      </c>
      <c r="D38" s="15">
        <v>11.013540000000001</v>
      </c>
      <c r="E38" s="31">
        <v>6.2411139999999996</v>
      </c>
      <c r="F38" s="12">
        <v>369</v>
      </c>
      <c r="G38" s="16">
        <v>224</v>
      </c>
      <c r="H38" s="23">
        <v>145</v>
      </c>
      <c r="I38" s="44"/>
      <c r="J38" s="43"/>
    </row>
    <row r="39" spans="2:10" ht="15" customHeight="1" x14ac:dyDescent="0.2">
      <c r="B39" s="40">
        <v>1985</v>
      </c>
      <c r="C39" s="24">
        <v>9.3784069999999993</v>
      </c>
      <c r="D39" s="13">
        <v>12.9428</v>
      </c>
      <c r="E39" s="32">
        <v>5.8140109999999998</v>
      </c>
      <c r="F39" s="11">
        <v>395</v>
      </c>
      <c r="G39" s="14">
        <v>260</v>
      </c>
      <c r="H39" s="25">
        <v>135</v>
      </c>
      <c r="I39" s="44"/>
      <c r="J39" s="43"/>
    </row>
    <row r="40" spans="2:10" ht="15" customHeight="1" x14ac:dyDescent="0.2">
      <c r="B40" s="38">
        <v>1986</v>
      </c>
      <c r="C40" s="22">
        <v>9.0445609999999999</v>
      </c>
      <c r="D40" s="15">
        <v>12.599449999999999</v>
      </c>
      <c r="E40" s="31">
        <v>5.4896700000000003</v>
      </c>
      <c r="F40" s="12">
        <v>384</v>
      </c>
      <c r="G40" s="16">
        <v>257</v>
      </c>
      <c r="H40" s="23">
        <v>127</v>
      </c>
      <c r="I40" s="44"/>
      <c r="J40" s="43"/>
    </row>
    <row r="41" spans="2:10" ht="15" customHeight="1" x14ac:dyDescent="0.2">
      <c r="B41" s="40">
        <v>1987</v>
      </c>
      <c r="C41" s="24">
        <v>9.3398559999999993</v>
      </c>
      <c r="D41" s="13">
        <v>13.48521</v>
      </c>
      <c r="E41" s="32">
        <v>5.1944999999999997</v>
      </c>
      <c r="F41" s="11">
        <v>384</v>
      </c>
      <c r="G41" s="14">
        <v>265</v>
      </c>
      <c r="H41" s="25">
        <v>119</v>
      </c>
      <c r="I41" s="44"/>
      <c r="J41" s="43"/>
    </row>
    <row r="42" spans="2:10" ht="15" customHeight="1" x14ac:dyDescent="0.2">
      <c r="B42" s="38">
        <v>1988</v>
      </c>
      <c r="C42" s="22">
        <v>10.02753</v>
      </c>
      <c r="D42" s="15">
        <v>14.418990000000001</v>
      </c>
      <c r="E42" s="31">
        <v>5.6360739999999998</v>
      </c>
      <c r="F42" s="12">
        <v>427</v>
      </c>
      <c r="G42" s="16">
        <v>297</v>
      </c>
      <c r="H42" s="23">
        <v>130</v>
      </c>
      <c r="I42" s="44"/>
      <c r="J42" s="43"/>
    </row>
    <row r="43" spans="2:10" ht="15" customHeight="1" x14ac:dyDescent="0.2">
      <c r="B43" s="40">
        <v>1989</v>
      </c>
      <c r="C43" s="24">
        <v>10.57708</v>
      </c>
      <c r="D43" s="13">
        <v>14.786239999999999</v>
      </c>
      <c r="E43" s="32">
        <v>6.3679110000000003</v>
      </c>
      <c r="F43" s="11">
        <v>449</v>
      </c>
      <c r="G43" s="14">
        <v>304</v>
      </c>
      <c r="H43" s="25">
        <v>145</v>
      </c>
      <c r="I43" s="44"/>
      <c r="J43" s="43"/>
    </row>
    <row r="44" spans="2:10" ht="15" customHeight="1" x14ac:dyDescent="0.2">
      <c r="B44" s="38">
        <v>1990</v>
      </c>
      <c r="C44" s="22">
        <v>10.48738</v>
      </c>
      <c r="D44" s="15">
        <v>14.78674</v>
      </c>
      <c r="E44" s="31">
        <v>6.1880290000000002</v>
      </c>
      <c r="F44" s="12">
        <v>436</v>
      </c>
      <c r="G44" s="16">
        <v>294</v>
      </c>
      <c r="H44" s="23">
        <v>142</v>
      </c>
      <c r="I44" s="44"/>
      <c r="J44" s="43"/>
    </row>
    <row r="45" spans="2:10" ht="15" customHeight="1" x14ac:dyDescent="0.2">
      <c r="B45" s="40">
        <v>1991</v>
      </c>
      <c r="C45" s="24">
        <v>10.14406</v>
      </c>
      <c r="D45" s="13">
        <v>13.773960000000001</v>
      </c>
      <c r="E45" s="32">
        <v>6.5141679999999997</v>
      </c>
      <c r="F45" s="11">
        <v>431</v>
      </c>
      <c r="G45" s="14">
        <v>279</v>
      </c>
      <c r="H45" s="25">
        <v>152</v>
      </c>
      <c r="I45" s="44"/>
      <c r="J45" s="43"/>
    </row>
    <row r="46" spans="2:10" ht="15" customHeight="1" x14ac:dyDescent="0.2">
      <c r="B46" s="38">
        <v>1992</v>
      </c>
      <c r="C46" s="22">
        <v>9.6250769999999992</v>
      </c>
      <c r="D46" s="15">
        <v>13.69502</v>
      </c>
      <c r="E46" s="31">
        <v>5.5551399999999997</v>
      </c>
      <c r="F46" s="12">
        <v>410</v>
      </c>
      <c r="G46" s="16">
        <v>280</v>
      </c>
      <c r="H46" s="23">
        <v>130</v>
      </c>
      <c r="I46" s="44"/>
      <c r="J46" s="43"/>
    </row>
    <row r="47" spans="2:10" ht="15" customHeight="1" x14ac:dyDescent="0.2">
      <c r="B47" s="40">
        <v>1993</v>
      </c>
      <c r="C47" s="24">
        <v>10.67751</v>
      </c>
      <c r="D47" s="13">
        <v>15.462059999999999</v>
      </c>
      <c r="E47" s="32">
        <v>5.8929520000000002</v>
      </c>
      <c r="F47" s="11">
        <v>451</v>
      </c>
      <c r="G47" s="14">
        <v>314</v>
      </c>
      <c r="H47" s="25">
        <v>137</v>
      </c>
      <c r="I47" s="44"/>
      <c r="J47" s="43"/>
    </row>
    <row r="48" spans="2:10" ht="15" customHeight="1" x14ac:dyDescent="0.2">
      <c r="B48" s="38">
        <v>1994</v>
      </c>
      <c r="C48" s="22">
        <v>12.591189999999999</v>
      </c>
      <c r="D48" s="15">
        <v>18.2439</v>
      </c>
      <c r="E48" s="31">
        <v>6.9384930000000002</v>
      </c>
      <c r="F48" s="12">
        <v>550</v>
      </c>
      <c r="G48" s="16">
        <v>387</v>
      </c>
      <c r="H48" s="23">
        <v>163</v>
      </c>
      <c r="I48" s="44"/>
      <c r="J48" s="43"/>
    </row>
    <row r="49" spans="2:10" ht="15" customHeight="1" x14ac:dyDescent="0.2">
      <c r="B49" s="40">
        <v>1995</v>
      </c>
      <c r="C49" s="24">
        <v>14.40846</v>
      </c>
      <c r="D49" s="13">
        <v>20.267769999999999</v>
      </c>
      <c r="E49" s="32">
        <v>8.5491399999999995</v>
      </c>
      <c r="F49" s="11">
        <v>627</v>
      </c>
      <c r="G49" s="14">
        <v>425</v>
      </c>
      <c r="H49" s="25">
        <v>202</v>
      </c>
      <c r="I49" s="44"/>
      <c r="J49" s="43"/>
    </row>
    <row r="50" spans="2:10" ht="15" customHeight="1" x14ac:dyDescent="0.2">
      <c r="B50" s="38">
        <v>1996</v>
      </c>
      <c r="C50" s="22">
        <v>17.724129999999999</v>
      </c>
      <c r="D50" s="15">
        <v>24.69154</v>
      </c>
      <c r="E50" s="31">
        <v>10.75672</v>
      </c>
      <c r="F50" s="12">
        <v>775</v>
      </c>
      <c r="G50" s="16">
        <v>522</v>
      </c>
      <c r="H50" s="23">
        <v>253</v>
      </c>
      <c r="I50" s="44"/>
      <c r="J50" s="43"/>
    </row>
    <row r="51" spans="2:10" ht="15" customHeight="1" x14ac:dyDescent="0.2">
      <c r="B51" s="40">
        <v>1997</v>
      </c>
      <c r="C51" s="24">
        <v>19.470210000000002</v>
      </c>
      <c r="D51" s="13">
        <v>28.362870000000001</v>
      </c>
      <c r="E51" s="32">
        <v>10.577540000000001</v>
      </c>
      <c r="F51" s="11">
        <v>861</v>
      </c>
      <c r="G51" s="14">
        <v>607</v>
      </c>
      <c r="H51" s="25">
        <v>254</v>
      </c>
      <c r="I51" s="44"/>
      <c r="J51" s="43"/>
    </row>
    <row r="52" spans="2:10" ht="15" customHeight="1" x14ac:dyDescent="0.2">
      <c r="B52" s="38">
        <v>1998</v>
      </c>
      <c r="C52" s="22">
        <v>20.54354</v>
      </c>
      <c r="D52" s="15">
        <v>29.529800000000002</v>
      </c>
      <c r="E52" s="31">
        <v>11.557270000000001</v>
      </c>
      <c r="F52" s="12">
        <v>915</v>
      </c>
      <c r="G52" s="16">
        <v>637</v>
      </c>
      <c r="H52" s="23">
        <v>278</v>
      </c>
      <c r="I52" s="44"/>
      <c r="J52" s="43"/>
    </row>
    <row r="53" spans="2:10" ht="15" customHeight="1" x14ac:dyDescent="0.2">
      <c r="B53" s="40">
        <v>1999</v>
      </c>
      <c r="C53" s="24">
        <v>22.51961</v>
      </c>
      <c r="D53" s="13">
        <v>32.502980000000001</v>
      </c>
      <c r="E53" s="32">
        <v>12.53623</v>
      </c>
      <c r="F53" s="11">
        <v>1021</v>
      </c>
      <c r="G53" s="14">
        <v>716</v>
      </c>
      <c r="H53" s="25">
        <v>305</v>
      </c>
      <c r="I53" s="44"/>
      <c r="J53" s="43"/>
    </row>
    <row r="54" spans="2:10" ht="15" customHeight="1" x14ac:dyDescent="0.2">
      <c r="B54" s="38">
        <v>2000</v>
      </c>
      <c r="C54" s="22">
        <v>25.168379999999999</v>
      </c>
      <c r="D54" s="15">
        <v>36.4</v>
      </c>
      <c r="E54" s="31">
        <v>13.93676</v>
      </c>
      <c r="F54" s="12">
        <v>1144</v>
      </c>
      <c r="G54" s="16">
        <v>804</v>
      </c>
      <c r="H54" s="23">
        <v>340</v>
      </c>
      <c r="I54" s="44"/>
      <c r="J54" s="43"/>
    </row>
    <row r="55" spans="2:10" ht="15" customHeight="1" x14ac:dyDescent="0.2">
      <c r="B55" s="40">
        <v>2001</v>
      </c>
      <c r="C55" s="24">
        <v>26.784130000000001</v>
      </c>
      <c r="D55" s="13">
        <v>39.04927</v>
      </c>
      <c r="E55" s="32">
        <v>14.518980000000001</v>
      </c>
      <c r="F55" s="11">
        <v>1228</v>
      </c>
      <c r="G55" s="14">
        <v>869</v>
      </c>
      <c r="H55" s="25">
        <v>359</v>
      </c>
      <c r="I55" s="44"/>
      <c r="J55" s="43"/>
    </row>
    <row r="56" spans="2:10" ht="15" customHeight="1" x14ac:dyDescent="0.2">
      <c r="B56" s="38">
        <v>2002</v>
      </c>
      <c r="C56" s="22">
        <v>28.798179999999999</v>
      </c>
      <c r="D56" s="15">
        <v>41.49841</v>
      </c>
      <c r="E56" s="31">
        <v>16.097940000000001</v>
      </c>
      <c r="F56" s="12">
        <v>1334</v>
      </c>
      <c r="G56" s="16">
        <v>934</v>
      </c>
      <c r="H56" s="23">
        <v>400</v>
      </c>
      <c r="I56" s="44"/>
      <c r="J56" s="43"/>
    </row>
    <row r="57" spans="2:10" ht="15" customHeight="1" x14ac:dyDescent="0.2">
      <c r="B57" s="40">
        <v>2003</v>
      </c>
      <c r="C57" s="24">
        <v>29.230519999999999</v>
      </c>
      <c r="D57" s="13">
        <v>42.611240000000002</v>
      </c>
      <c r="E57" s="32">
        <v>15.8498</v>
      </c>
      <c r="F57" s="11">
        <v>1354</v>
      </c>
      <c r="G57" s="14">
        <v>957</v>
      </c>
      <c r="H57" s="25">
        <v>397</v>
      </c>
      <c r="I57" s="44"/>
      <c r="J57" s="43"/>
    </row>
    <row r="58" spans="2:10" ht="15" customHeight="1" x14ac:dyDescent="0.2">
      <c r="B58" s="38">
        <v>2004</v>
      </c>
      <c r="C58" s="22">
        <v>28.02948</v>
      </c>
      <c r="D58" s="15">
        <v>40.906379999999999</v>
      </c>
      <c r="E58" s="31">
        <v>15.15259</v>
      </c>
      <c r="F58" s="12">
        <v>1331</v>
      </c>
      <c r="G58" s="16">
        <v>945</v>
      </c>
      <c r="H58" s="23">
        <v>386</v>
      </c>
      <c r="I58" s="44"/>
      <c r="J58" s="43"/>
    </row>
    <row r="59" spans="2:10" ht="15" customHeight="1" x14ac:dyDescent="0.2">
      <c r="B59" s="40">
        <v>2005</v>
      </c>
      <c r="C59" s="24">
        <v>28.22824</v>
      </c>
      <c r="D59" s="13">
        <v>39.706110000000002</v>
      </c>
      <c r="E59" s="32">
        <v>16.75037</v>
      </c>
      <c r="F59" s="11">
        <v>1354</v>
      </c>
      <c r="G59" s="14">
        <v>923</v>
      </c>
      <c r="H59" s="25">
        <v>431</v>
      </c>
      <c r="I59" s="44"/>
      <c r="J59" s="43"/>
    </row>
    <row r="60" spans="2:10" ht="15" customHeight="1" x14ac:dyDescent="0.2">
      <c r="B60" s="38">
        <v>2006</v>
      </c>
      <c r="C60" s="22">
        <v>29.06992</v>
      </c>
      <c r="D60" s="15">
        <v>41.227040000000002</v>
      </c>
      <c r="E60" s="31">
        <v>16.91281</v>
      </c>
      <c r="F60" s="12">
        <v>1417</v>
      </c>
      <c r="G60" s="16">
        <v>979</v>
      </c>
      <c r="H60" s="23">
        <v>438</v>
      </c>
      <c r="I60" s="44"/>
      <c r="J60" s="43"/>
    </row>
    <row r="61" spans="2:10" ht="15" customHeight="1" x14ac:dyDescent="0.2">
      <c r="B61" s="40">
        <v>2007</v>
      </c>
      <c r="C61" s="24">
        <v>26.043310000000002</v>
      </c>
      <c r="D61" s="13">
        <v>37.634279999999997</v>
      </c>
      <c r="E61" s="32">
        <v>14.45233</v>
      </c>
      <c r="F61" s="11">
        <v>1282</v>
      </c>
      <c r="G61" s="14">
        <v>904</v>
      </c>
      <c r="H61" s="25">
        <v>378</v>
      </c>
      <c r="I61" s="44"/>
      <c r="J61" s="43"/>
    </row>
    <row r="62" spans="2:10" ht="15" customHeight="1" x14ac:dyDescent="0.2">
      <c r="B62" s="38">
        <v>2008</v>
      </c>
      <c r="C62" s="22">
        <v>26.47588</v>
      </c>
      <c r="D62" s="15">
        <v>37.795560000000002</v>
      </c>
      <c r="E62" s="31">
        <v>15.15619</v>
      </c>
      <c r="F62" s="12">
        <v>1316</v>
      </c>
      <c r="G62" s="16">
        <v>916</v>
      </c>
      <c r="H62" s="23">
        <v>400</v>
      </c>
      <c r="I62" s="44"/>
      <c r="J62" s="43"/>
    </row>
    <row r="63" spans="2:10" ht="15" customHeight="1" x14ac:dyDescent="0.2">
      <c r="B63" s="40">
        <v>2009</v>
      </c>
      <c r="C63" s="24">
        <v>23.428830000000001</v>
      </c>
      <c r="D63" s="13">
        <v>32.046599999999998</v>
      </c>
      <c r="E63" s="32">
        <v>14.81105</v>
      </c>
      <c r="F63" s="11">
        <v>1180</v>
      </c>
      <c r="G63" s="14">
        <v>786</v>
      </c>
      <c r="H63" s="25">
        <v>394</v>
      </c>
      <c r="I63" s="44"/>
      <c r="J63" s="43"/>
    </row>
    <row r="64" spans="2:10" ht="15" customHeight="1" x14ac:dyDescent="0.2">
      <c r="B64" s="38">
        <v>2010</v>
      </c>
      <c r="C64" s="22">
        <v>23.307480000000002</v>
      </c>
      <c r="D64" s="15">
        <v>33.43394</v>
      </c>
      <c r="E64" s="31">
        <v>13.18103</v>
      </c>
      <c r="F64" s="12">
        <v>1183</v>
      </c>
      <c r="G64" s="16">
        <v>828</v>
      </c>
      <c r="H64" s="23">
        <v>355</v>
      </c>
      <c r="I64" s="44"/>
      <c r="J64" s="43"/>
    </row>
    <row r="65" spans="1:10" ht="15" customHeight="1" x14ac:dyDescent="0.2">
      <c r="B65" s="40">
        <v>2011</v>
      </c>
      <c r="C65" s="24">
        <v>22.34019</v>
      </c>
      <c r="D65" s="13">
        <v>30.761030000000002</v>
      </c>
      <c r="E65" s="32">
        <v>13.91934</v>
      </c>
      <c r="F65" s="11">
        <v>1135</v>
      </c>
      <c r="G65" s="14">
        <v>759</v>
      </c>
      <c r="H65" s="25">
        <v>376</v>
      </c>
      <c r="I65" s="44"/>
      <c r="J65" s="43"/>
    </row>
    <row r="66" spans="1:10" ht="15" customHeight="1" x14ac:dyDescent="0.2">
      <c r="B66" s="38">
        <v>2012</v>
      </c>
      <c r="C66" s="22">
        <v>18.798629999999999</v>
      </c>
      <c r="D66" s="15">
        <v>26.651759999999999</v>
      </c>
      <c r="E66" s="31">
        <v>10.945499999999999</v>
      </c>
      <c r="F66" s="12">
        <v>968</v>
      </c>
      <c r="G66" s="16">
        <v>670</v>
      </c>
      <c r="H66" s="23">
        <v>298</v>
      </c>
      <c r="I66" s="44"/>
      <c r="J66" s="43"/>
    </row>
    <row r="67" spans="1:10" ht="15" customHeight="1" x14ac:dyDescent="0.2">
      <c r="B67" s="40">
        <v>2013</v>
      </c>
      <c r="C67" s="24">
        <v>19.403680000000001</v>
      </c>
      <c r="D67" s="13">
        <v>27.59892</v>
      </c>
      <c r="E67" s="32">
        <v>11.208449999999999</v>
      </c>
      <c r="F67" s="11">
        <v>1002</v>
      </c>
      <c r="G67" s="14">
        <v>694</v>
      </c>
      <c r="H67" s="25">
        <v>308</v>
      </c>
      <c r="I67" s="44"/>
      <c r="J67" s="43"/>
    </row>
    <row r="68" spans="1:10" ht="15" customHeight="1" x14ac:dyDescent="0.2">
      <c r="B68" s="38">
        <v>2014</v>
      </c>
      <c r="C68" s="22">
        <v>19.88119</v>
      </c>
      <c r="D68" s="15">
        <v>28.070039999999999</v>
      </c>
      <c r="E68" s="31">
        <v>11.692349999999999</v>
      </c>
      <c r="F68" s="12">
        <v>1036</v>
      </c>
      <c r="G68" s="16">
        <v>712</v>
      </c>
      <c r="H68" s="23">
        <v>324</v>
      </c>
      <c r="I68" s="44"/>
      <c r="J68" s="43"/>
    </row>
    <row r="69" spans="1:10" ht="15" customHeight="1" x14ac:dyDescent="0.2">
      <c r="B69" s="40">
        <v>2015</v>
      </c>
      <c r="C69" s="24">
        <v>19.835889999999999</v>
      </c>
      <c r="D69" s="13">
        <v>27.705259999999999</v>
      </c>
      <c r="E69" s="32">
        <v>11.966519999999999</v>
      </c>
      <c r="F69" s="11">
        <v>1045</v>
      </c>
      <c r="G69" s="14">
        <v>711</v>
      </c>
      <c r="H69" s="25">
        <v>334</v>
      </c>
      <c r="I69" s="44"/>
      <c r="J69" s="43"/>
    </row>
    <row r="70" spans="1:10" ht="15" customHeight="1" x14ac:dyDescent="0.2">
      <c r="B70" s="38">
        <v>2016</v>
      </c>
      <c r="C70" s="22">
        <v>21.535530000000001</v>
      </c>
      <c r="D70" s="15">
        <v>30.937889999999999</v>
      </c>
      <c r="E70" s="31">
        <v>12.13317</v>
      </c>
      <c r="F70" s="12">
        <v>1139</v>
      </c>
      <c r="G70" s="16">
        <v>797</v>
      </c>
      <c r="H70" s="23">
        <v>342</v>
      </c>
      <c r="I70" s="44"/>
      <c r="J70" s="43"/>
    </row>
    <row r="71" spans="1:10" ht="15" customHeight="1" thickBot="1" x14ac:dyDescent="0.25">
      <c r="B71" s="243">
        <v>2017</v>
      </c>
      <c r="C71" s="244">
        <v>20.97851</v>
      </c>
      <c r="D71" s="245">
        <v>30.343119999999999</v>
      </c>
      <c r="E71" s="246">
        <v>11.613899999999999</v>
      </c>
      <c r="F71" s="247">
        <v>1120</v>
      </c>
      <c r="G71" s="248">
        <v>789</v>
      </c>
      <c r="H71" s="249">
        <v>331</v>
      </c>
    </row>
    <row r="72" spans="1:10" x14ac:dyDescent="0.2">
      <c r="B72" s="8" t="s">
        <v>3</v>
      </c>
    </row>
    <row r="73" spans="1:10" x14ac:dyDescent="0.2">
      <c r="B73" s="8" t="s">
        <v>6</v>
      </c>
    </row>
    <row r="74" spans="1:10" x14ac:dyDescent="0.2">
      <c r="B74" s="8" t="s">
        <v>4</v>
      </c>
    </row>
    <row r="75" spans="1:10" x14ac:dyDescent="0.2">
      <c r="B75" s="9" t="s">
        <v>5</v>
      </c>
    </row>
    <row r="76" spans="1:10" x14ac:dyDescent="0.2">
      <c r="B76" s="9"/>
    </row>
    <row r="77" spans="1:10" x14ac:dyDescent="0.2">
      <c r="B77" s="10" t="s">
        <v>108</v>
      </c>
    </row>
    <row r="78" spans="1:10" x14ac:dyDescent="0.2">
      <c r="A78" s="242"/>
    </row>
    <row r="79" spans="1:10" x14ac:dyDescent="0.2">
      <c r="B79" s="250"/>
    </row>
    <row r="81" spans="2:3" x14ac:dyDescent="0.2">
      <c r="B81" s="242"/>
      <c r="C81" s="24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P78"/>
  <sheetViews>
    <sheetView showGridLines="0" showRowColHeaders="0" zoomScaleNormal="100" workbookViewId="0"/>
  </sheetViews>
  <sheetFormatPr defaultRowHeight="15" x14ac:dyDescent="0.2"/>
  <cols>
    <col min="1" max="1" width="3.77734375" customWidth="1"/>
    <col min="2" max="2" width="10.77734375" customWidth="1"/>
    <col min="3" max="16" width="7.77734375" customWidth="1"/>
  </cols>
  <sheetData>
    <row r="2" spans="2:14" ht="18.75" x14ac:dyDescent="0.2">
      <c r="B2" s="141" t="s">
        <v>114</v>
      </c>
      <c r="C2" s="141"/>
      <c r="D2" s="141"/>
      <c r="E2" s="141"/>
      <c r="F2" s="141"/>
      <c r="G2" s="141"/>
      <c r="H2" s="141"/>
      <c r="I2" s="141"/>
      <c r="J2" s="141"/>
      <c r="K2" s="141"/>
      <c r="L2" s="141"/>
      <c r="M2" s="141"/>
      <c r="N2" s="141"/>
    </row>
    <row r="32" ht="15.75" thickBot="1" x14ac:dyDescent="0.25"/>
    <row r="33" spans="2:16" ht="19.5" thickBot="1" x14ac:dyDescent="0.25">
      <c r="B33" s="149" t="s">
        <v>114</v>
      </c>
      <c r="C33" s="143"/>
      <c r="D33" s="143"/>
      <c r="E33" s="143"/>
      <c r="F33" s="143"/>
      <c r="G33" s="143"/>
      <c r="H33" s="143"/>
      <c r="I33" s="143"/>
      <c r="J33" s="143"/>
      <c r="K33" s="143"/>
      <c r="L33" s="143"/>
      <c r="M33" s="143"/>
      <c r="N33" s="143"/>
      <c r="O33" s="143"/>
      <c r="P33" s="144"/>
    </row>
    <row r="34" spans="2:16" ht="54.95" customHeight="1" x14ac:dyDescent="0.2">
      <c r="B34" s="145" t="s">
        <v>0</v>
      </c>
      <c r="C34" s="221"/>
      <c r="D34" s="219"/>
      <c r="E34" s="219"/>
      <c r="F34" s="218" t="s">
        <v>86</v>
      </c>
      <c r="G34" s="219"/>
      <c r="H34" s="219"/>
      <c r="I34" s="220"/>
      <c r="J34" s="227"/>
      <c r="K34" s="218"/>
      <c r="L34" s="218"/>
      <c r="M34" s="218" t="s">
        <v>1</v>
      </c>
      <c r="N34" s="218"/>
      <c r="O34" s="218"/>
      <c r="P34" s="228"/>
    </row>
    <row r="35" spans="2:16" ht="33.75" customHeight="1" thickBot="1" x14ac:dyDescent="0.25">
      <c r="B35" s="142"/>
      <c r="C35" s="17" t="s">
        <v>98</v>
      </c>
      <c r="D35" s="2" t="s">
        <v>99</v>
      </c>
      <c r="E35" s="2" t="s">
        <v>100</v>
      </c>
      <c r="F35" s="2" t="s">
        <v>101</v>
      </c>
      <c r="G35" s="2" t="s">
        <v>102</v>
      </c>
      <c r="H35" s="2" t="s">
        <v>103</v>
      </c>
      <c r="I35" s="2" t="s">
        <v>31</v>
      </c>
      <c r="J35" s="1" t="s">
        <v>98</v>
      </c>
      <c r="K35" s="2" t="s">
        <v>99</v>
      </c>
      <c r="L35" s="2" t="s">
        <v>100</v>
      </c>
      <c r="M35" s="2" t="s">
        <v>101</v>
      </c>
      <c r="N35" s="2" t="s">
        <v>102</v>
      </c>
      <c r="O35" s="2" t="s">
        <v>103</v>
      </c>
      <c r="P35" s="3" t="s">
        <v>31</v>
      </c>
    </row>
    <row r="36" spans="2:16" x14ac:dyDescent="0.2">
      <c r="B36" s="29">
        <v>1981</v>
      </c>
      <c r="C36" s="18">
        <v>0</v>
      </c>
      <c r="D36" s="19">
        <v>0.1239162</v>
      </c>
      <c r="E36" s="19">
        <v>2.3506710000000002</v>
      </c>
      <c r="F36" s="19">
        <v>8.5930929999999996</v>
      </c>
      <c r="G36" s="19">
        <v>16.821280000000002</v>
      </c>
      <c r="H36" s="19">
        <v>21.397189999999998</v>
      </c>
      <c r="I36" s="30">
        <v>8.9925029999999992</v>
      </c>
      <c r="J36" s="28">
        <v>0</v>
      </c>
      <c r="K36" s="20">
        <v>1</v>
      </c>
      <c r="L36" s="20">
        <v>17</v>
      </c>
      <c r="M36" s="20">
        <v>51</v>
      </c>
      <c r="N36" s="20">
        <v>97</v>
      </c>
      <c r="O36" s="20">
        <v>116</v>
      </c>
      <c r="P36" s="21">
        <v>66</v>
      </c>
    </row>
    <row r="37" spans="2:16" x14ac:dyDescent="0.2">
      <c r="B37" s="5">
        <v>1982</v>
      </c>
      <c r="C37" s="22">
        <v>0</v>
      </c>
      <c r="D37" s="15">
        <v>0.1213911</v>
      </c>
      <c r="E37" s="15">
        <v>1.887697</v>
      </c>
      <c r="F37" s="15">
        <v>9.0707839999999997</v>
      </c>
      <c r="G37" s="15">
        <v>15.310169999999999</v>
      </c>
      <c r="H37" s="15">
        <v>22.50789</v>
      </c>
      <c r="I37" s="31">
        <v>10.66056</v>
      </c>
      <c r="J37" s="12">
        <v>0</v>
      </c>
      <c r="K37" s="16">
        <v>1</v>
      </c>
      <c r="L37" s="16">
        <v>13</v>
      </c>
      <c r="M37" s="16">
        <v>54</v>
      </c>
      <c r="N37" s="16">
        <v>88</v>
      </c>
      <c r="O37" s="16">
        <v>123</v>
      </c>
      <c r="P37" s="23">
        <v>76</v>
      </c>
    </row>
    <row r="38" spans="2:16" x14ac:dyDescent="0.2">
      <c r="B38" s="6">
        <v>1983</v>
      </c>
      <c r="C38" s="24">
        <v>0</v>
      </c>
      <c r="D38" s="13">
        <v>0.34225040000000001</v>
      </c>
      <c r="E38" s="13">
        <v>2.30789</v>
      </c>
      <c r="F38" s="13">
        <v>7.5797319999999999</v>
      </c>
      <c r="G38" s="13">
        <v>17.57967</v>
      </c>
      <c r="H38" s="13">
        <v>20.804490000000001</v>
      </c>
      <c r="I38" s="32">
        <v>9.6792350000000003</v>
      </c>
      <c r="J38" s="11">
        <v>0</v>
      </c>
      <c r="K38" s="14">
        <v>3</v>
      </c>
      <c r="L38" s="14">
        <v>16</v>
      </c>
      <c r="M38" s="14">
        <v>47</v>
      </c>
      <c r="N38" s="14">
        <v>101</v>
      </c>
      <c r="O38" s="14">
        <v>114</v>
      </c>
      <c r="P38" s="25">
        <v>70</v>
      </c>
    </row>
    <row r="39" spans="2:16" x14ac:dyDescent="0.2">
      <c r="B39" s="5">
        <v>1984</v>
      </c>
      <c r="C39" s="22">
        <v>0</v>
      </c>
      <c r="D39" s="15">
        <v>0.1211966</v>
      </c>
      <c r="E39" s="15">
        <v>4.0100740000000004</v>
      </c>
      <c r="F39" s="15">
        <v>7.6108390000000004</v>
      </c>
      <c r="G39" s="15">
        <v>16.880289999999999</v>
      </c>
      <c r="H39" s="15">
        <v>21.881979999999999</v>
      </c>
      <c r="I39" s="31">
        <v>9.9903910000000007</v>
      </c>
      <c r="J39" s="12">
        <v>0</v>
      </c>
      <c r="K39" s="16">
        <v>1</v>
      </c>
      <c r="L39" s="16">
        <v>28</v>
      </c>
      <c r="M39" s="16">
        <v>48</v>
      </c>
      <c r="N39" s="16">
        <v>97</v>
      </c>
      <c r="O39" s="16">
        <v>123</v>
      </c>
      <c r="P39" s="23">
        <v>72</v>
      </c>
    </row>
    <row r="40" spans="2:16" x14ac:dyDescent="0.2">
      <c r="B40" s="6">
        <v>1985</v>
      </c>
      <c r="C40" s="24">
        <v>0</v>
      </c>
      <c r="D40" s="13">
        <v>0.35562110000000002</v>
      </c>
      <c r="E40" s="13">
        <v>1.9896510000000001</v>
      </c>
      <c r="F40" s="13">
        <v>7.7636269999999996</v>
      </c>
      <c r="G40" s="13">
        <v>18.83154</v>
      </c>
      <c r="H40" s="13">
        <v>24.999580000000002</v>
      </c>
      <c r="I40" s="32">
        <v>11.48992</v>
      </c>
      <c r="J40" s="11">
        <v>0</v>
      </c>
      <c r="K40" s="14">
        <v>3</v>
      </c>
      <c r="L40" s="14">
        <v>14</v>
      </c>
      <c r="M40" s="14">
        <v>50</v>
      </c>
      <c r="N40" s="14">
        <v>107</v>
      </c>
      <c r="O40" s="14">
        <v>137</v>
      </c>
      <c r="P40" s="25">
        <v>84</v>
      </c>
    </row>
    <row r="41" spans="2:16" x14ac:dyDescent="0.2">
      <c r="B41" s="5">
        <v>1986</v>
      </c>
      <c r="C41" s="22">
        <v>0</v>
      </c>
      <c r="D41" s="15">
        <v>0.70424739999999997</v>
      </c>
      <c r="E41" s="15">
        <v>2.3566639999999999</v>
      </c>
      <c r="F41" s="15">
        <v>9.6486809999999998</v>
      </c>
      <c r="G41" s="15">
        <v>16.396429999999999</v>
      </c>
      <c r="H41" s="15">
        <v>23.401050000000001</v>
      </c>
      <c r="I41" s="31">
        <v>10.756629999999999</v>
      </c>
      <c r="J41" s="12">
        <v>0</v>
      </c>
      <c r="K41" s="16">
        <v>6</v>
      </c>
      <c r="L41" s="16">
        <v>17</v>
      </c>
      <c r="M41" s="16">
        <v>64</v>
      </c>
      <c r="N41" s="16">
        <v>92</v>
      </c>
      <c r="O41" s="16">
        <v>126</v>
      </c>
      <c r="P41" s="23">
        <v>79</v>
      </c>
    </row>
    <row r="42" spans="2:16" x14ac:dyDescent="0.2">
      <c r="B42" s="6">
        <v>1987</v>
      </c>
      <c r="C42" s="24">
        <v>0</v>
      </c>
      <c r="D42" s="13">
        <v>0.23276350000000001</v>
      </c>
      <c r="E42" s="13">
        <v>2.4120460000000001</v>
      </c>
      <c r="F42" s="13">
        <v>6.9219889999999999</v>
      </c>
      <c r="G42" s="13">
        <v>20.172139999999999</v>
      </c>
      <c r="H42" s="13">
        <v>21.259830000000001</v>
      </c>
      <c r="I42" s="32">
        <v>13.132949999999999</v>
      </c>
      <c r="J42" s="11">
        <v>0</v>
      </c>
      <c r="K42" s="14">
        <v>2</v>
      </c>
      <c r="L42" s="14">
        <v>18</v>
      </c>
      <c r="M42" s="14">
        <v>46</v>
      </c>
      <c r="N42" s="14">
        <v>113</v>
      </c>
      <c r="O42" s="14">
        <v>113</v>
      </c>
      <c r="P42" s="25">
        <v>92</v>
      </c>
    </row>
    <row r="43" spans="2:16" x14ac:dyDescent="0.2">
      <c r="B43" s="5">
        <v>1988</v>
      </c>
      <c r="C43" s="22">
        <v>0</v>
      </c>
      <c r="D43" s="15">
        <v>0.48299189999999997</v>
      </c>
      <c r="E43" s="15">
        <v>3.7306010000000001</v>
      </c>
      <c r="F43" s="15">
        <v>8.9427079999999997</v>
      </c>
      <c r="G43" s="15">
        <v>18.11581</v>
      </c>
      <c r="H43" s="15">
        <v>25.514220000000002</v>
      </c>
      <c r="I43" s="31">
        <v>12.96508</v>
      </c>
      <c r="J43" s="12">
        <v>0</v>
      </c>
      <c r="K43" s="16">
        <v>4</v>
      </c>
      <c r="L43" s="16">
        <v>27</v>
      </c>
      <c r="M43" s="16">
        <v>60</v>
      </c>
      <c r="N43" s="16">
        <v>102</v>
      </c>
      <c r="O43" s="16">
        <v>137</v>
      </c>
      <c r="P43" s="23">
        <v>97</v>
      </c>
    </row>
    <row r="44" spans="2:16" x14ac:dyDescent="0.2">
      <c r="B44" s="6">
        <v>1989</v>
      </c>
      <c r="C44" s="24">
        <v>0</v>
      </c>
      <c r="D44" s="13">
        <v>0.37185020000000002</v>
      </c>
      <c r="E44" s="13">
        <v>1.7603679999999999</v>
      </c>
      <c r="F44" s="13">
        <v>9.5561209999999992</v>
      </c>
      <c r="G44" s="13">
        <v>20.427980000000002</v>
      </c>
      <c r="H44" s="13">
        <v>28.816050000000001</v>
      </c>
      <c r="I44" s="32">
        <v>12.89481</v>
      </c>
      <c r="J44" s="11">
        <v>0</v>
      </c>
      <c r="K44" s="14">
        <v>3</v>
      </c>
      <c r="L44" s="14">
        <v>13</v>
      </c>
      <c r="M44" s="14">
        <v>65</v>
      </c>
      <c r="N44" s="14">
        <v>116</v>
      </c>
      <c r="O44" s="14">
        <v>153</v>
      </c>
      <c r="P44" s="25">
        <v>99</v>
      </c>
    </row>
    <row r="45" spans="2:16" x14ac:dyDescent="0.2">
      <c r="B45" s="5">
        <v>1990</v>
      </c>
      <c r="C45" s="22">
        <v>0</v>
      </c>
      <c r="D45" s="15">
        <v>0.50411410000000001</v>
      </c>
      <c r="E45" s="15">
        <v>1.8150109999999999</v>
      </c>
      <c r="F45" s="15">
        <v>12.364739999999999</v>
      </c>
      <c r="G45" s="15">
        <v>21.140979999999999</v>
      </c>
      <c r="H45" s="15">
        <v>23.982299999999999</v>
      </c>
      <c r="I45" s="31">
        <v>12.89202</v>
      </c>
      <c r="J45" s="12">
        <v>0</v>
      </c>
      <c r="K45" s="16">
        <v>4</v>
      </c>
      <c r="L45" s="16">
        <v>14</v>
      </c>
      <c r="M45" s="16">
        <v>85</v>
      </c>
      <c r="N45" s="16">
        <v>121</v>
      </c>
      <c r="O45" s="16">
        <v>127</v>
      </c>
      <c r="P45" s="23">
        <v>85</v>
      </c>
    </row>
    <row r="46" spans="2:16" x14ac:dyDescent="0.2">
      <c r="B46" s="6">
        <v>1991</v>
      </c>
      <c r="C46" s="24">
        <v>0</v>
      </c>
      <c r="D46" s="13">
        <v>0.12691359999999999</v>
      </c>
      <c r="E46" s="13">
        <v>2.001271</v>
      </c>
      <c r="F46" s="13">
        <v>12.37107</v>
      </c>
      <c r="G46" s="13">
        <v>19.536829999999998</v>
      </c>
      <c r="H46" s="13">
        <v>21.842310000000001</v>
      </c>
      <c r="I46" s="32">
        <v>13.75342</v>
      </c>
      <c r="J46" s="11">
        <v>0</v>
      </c>
      <c r="K46" s="14">
        <v>1</v>
      </c>
      <c r="L46" s="14">
        <v>15</v>
      </c>
      <c r="M46" s="14">
        <v>86</v>
      </c>
      <c r="N46" s="14">
        <v>113</v>
      </c>
      <c r="O46" s="14">
        <v>115</v>
      </c>
      <c r="P46" s="25">
        <v>101</v>
      </c>
    </row>
    <row r="47" spans="2:16" x14ac:dyDescent="0.2">
      <c r="B47" s="5">
        <v>1992</v>
      </c>
      <c r="C47" s="22">
        <v>0</v>
      </c>
      <c r="D47" s="15">
        <v>0.39226339999999998</v>
      </c>
      <c r="E47" s="15">
        <v>1.5612779999999999</v>
      </c>
      <c r="F47" s="15">
        <v>10.21241</v>
      </c>
      <c r="G47" s="15">
        <v>17.79654</v>
      </c>
      <c r="H47" s="15">
        <v>24.396940000000001</v>
      </c>
      <c r="I47" s="31">
        <v>12.37917</v>
      </c>
      <c r="J47" s="12">
        <v>0</v>
      </c>
      <c r="K47" s="16">
        <v>3</v>
      </c>
      <c r="L47" s="16">
        <v>12</v>
      </c>
      <c r="M47" s="16">
        <v>70</v>
      </c>
      <c r="N47" s="16">
        <v>107</v>
      </c>
      <c r="O47" s="16">
        <v>128</v>
      </c>
      <c r="P47" s="23">
        <v>90</v>
      </c>
    </row>
    <row r="48" spans="2:16" x14ac:dyDescent="0.2">
      <c r="B48" s="6">
        <v>1993</v>
      </c>
      <c r="C48" s="24">
        <v>0</v>
      </c>
      <c r="D48" s="13">
        <v>0.42352099999999998</v>
      </c>
      <c r="E48" s="13">
        <v>2.159446</v>
      </c>
      <c r="F48" s="13">
        <v>10.556940000000001</v>
      </c>
      <c r="G48" s="13">
        <v>22.00666</v>
      </c>
      <c r="H48" s="13">
        <v>22.097000000000001</v>
      </c>
      <c r="I48" s="32">
        <v>15.57868</v>
      </c>
      <c r="J48" s="11">
        <v>0</v>
      </c>
      <c r="K48" s="14">
        <v>3</v>
      </c>
      <c r="L48" s="14">
        <v>17</v>
      </c>
      <c r="M48" s="14">
        <v>72</v>
      </c>
      <c r="N48" s="14">
        <v>133</v>
      </c>
      <c r="O48" s="14">
        <v>117</v>
      </c>
      <c r="P48" s="25">
        <v>109</v>
      </c>
    </row>
    <row r="49" spans="2:16" x14ac:dyDescent="0.2">
      <c r="B49" s="5">
        <v>1994</v>
      </c>
      <c r="C49" s="22">
        <v>0</v>
      </c>
      <c r="D49" s="15">
        <v>0.43412240000000002</v>
      </c>
      <c r="E49" s="15">
        <v>3.301002</v>
      </c>
      <c r="F49" s="15">
        <v>13.503450000000001</v>
      </c>
      <c r="G49" s="15">
        <v>22.581849999999999</v>
      </c>
      <c r="H49" s="15">
        <v>32.431179999999998</v>
      </c>
      <c r="I49" s="31">
        <v>15.501569999999999</v>
      </c>
      <c r="J49" s="12">
        <v>0</v>
      </c>
      <c r="K49" s="16">
        <v>3</v>
      </c>
      <c r="L49" s="16">
        <v>26</v>
      </c>
      <c r="M49" s="16">
        <v>93</v>
      </c>
      <c r="N49" s="16">
        <v>141</v>
      </c>
      <c r="O49" s="16">
        <v>170</v>
      </c>
      <c r="P49" s="23">
        <v>117</v>
      </c>
    </row>
    <row r="50" spans="2:16" x14ac:dyDescent="0.2">
      <c r="B50" s="6">
        <v>1995</v>
      </c>
      <c r="C50" s="24">
        <v>0</v>
      </c>
      <c r="D50" s="13">
        <v>0.59181260000000002</v>
      </c>
      <c r="E50" s="13">
        <v>3.1787040000000002</v>
      </c>
      <c r="F50" s="13">
        <v>11.85233</v>
      </c>
      <c r="G50" s="13">
        <v>29.58624</v>
      </c>
      <c r="H50" s="13">
        <v>37.869129999999998</v>
      </c>
      <c r="I50" s="32">
        <v>17.47702</v>
      </c>
      <c r="J50" s="11">
        <v>0</v>
      </c>
      <c r="K50" s="14">
        <v>4</v>
      </c>
      <c r="L50" s="14">
        <v>25</v>
      </c>
      <c r="M50" s="14">
        <v>82</v>
      </c>
      <c r="N50" s="14">
        <v>186</v>
      </c>
      <c r="O50" s="14">
        <v>199</v>
      </c>
      <c r="P50" s="25">
        <v>131</v>
      </c>
    </row>
    <row r="51" spans="2:16" x14ac:dyDescent="0.2">
      <c r="B51" s="5">
        <v>1996</v>
      </c>
      <c r="C51" s="22">
        <v>0</v>
      </c>
      <c r="D51" s="15">
        <v>0.46045019999999998</v>
      </c>
      <c r="E51" s="15">
        <v>2.201622</v>
      </c>
      <c r="F51" s="15">
        <v>17.851299999999998</v>
      </c>
      <c r="G51" s="15">
        <v>35.674930000000003</v>
      </c>
      <c r="H51" s="15">
        <v>45.453960000000002</v>
      </c>
      <c r="I51" s="31">
        <v>21.643889999999999</v>
      </c>
      <c r="J51" s="12">
        <v>0</v>
      </c>
      <c r="K51" s="16">
        <v>3</v>
      </c>
      <c r="L51" s="16">
        <v>17</v>
      </c>
      <c r="M51" s="16">
        <v>126</v>
      </c>
      <c r="N51" s="16">
        <v>228</v>
      </c>
      <c r="O51" s="16">
        <v>237</v>
      </c>
      <c r="P51" s="23">
        <v>164</v>
      </c>
    </row>
    <row r="52" spans="2:16" x14ac:dyDescent="0.2">
      <c r="B52" s="6">
        <v>1997</v>
      </c>
      <c r="C52" s="24">
        <v>0.1052652</v>
      </c>
      <c r="D52" s="13">
        <v>0.8015253</v>
      </c>
      <c r="E52" s="13">
        <v>3.6074459999999999</v>
      </c>
      <c r="F52" s="13">
        <v>21.663260000000001</v>
      </c>
      <c r="G52" s="13">
        <v>39.854889999999997</v>
      </c>
      <c r="H52" s="13">
        <v>42.764319999999998</v>
      </c>
      <c r="I52" s="32">
        <v>25.395779999999998</v>
      </c>
      <c r="J52" s="11">
        <v>1</v>
      </c>
      <c r="K52" s="14">
        <v>5</v>
      </c>
      <c r="L52" s="14">
        <v>28</v>
      </c>
      <c r="M52" s="14">
        <v>155</v>
      </c>
      <c r="N52" s="14">
        <v>261</v>
      </c>
      <c r="O52" s="14">
        <v>222</v>
      </c>
      <c r="P52" s="25">
        <v>189</v>
      </c>
    </row>
    <row r="53" spans="2:16" x14ac:dyDescent="0.2">
      <c r="B53" s="5">
        <v>1998</v>
      </c>
      <c r="C53" s="22">
        <v>0</v>
      </c>
      <c r="D53" s="15">
        <v>0.48846420000000002</v>
      </c>
      <c r="E53" s="15">
        <v>3.432172</v>
      </c>
      <c r="F53" s="15">
        <v>20.860250000000001</v>
      </c>
      <c r="G53" s="15">
        <v>45.085099999999997</v>
      </c>
      <c r="H53" s="15">
        <v>49.445010000000003</v>
      </c>
      <c r="I53" s="31">
        <v>23.822389999999999</v>
      </c>
      <c r="J53" s="12">
        <v>0</v>
      </c>
      <c r="K53" s="16">
        <v>3</v>
      </c>
      <c r="L53" s="16">
        <v>26</v>
      </c>
      <c r="M53" s="16">
        <v>152</v>
      </c>
      <c r="N53" s="16">
        <v>298</v>
      </c>
      <c r="O53" s="16">
        <v>261</v>
      </c>
      <c r="P53" s="23">
        <v>175</v>
      </c>
    </row>
    <row r="54" spans="2:16" x14ac:dyDescent="0.2">
      <c r="B54" s="6">
        <v>1999</v>
      </c>
      <c r="C54" s="24">
        <v>0</v>
      </c>
      <c r="D54" s="13">
        <v>1.2966310000000001</v>
      </c>
      <c r="E54" s="13">
        <v>6.4751690000000002</v>
      </c>
      <c r="F54" s="13">
        <v>21.536110000000001</v>
      </c>
      <c r="G54" s="13">
        <v>47.379959999999997</v>
      </c>
      <c r="H54" s="13">
        <v>54.268920000000001</v>
      </c>
      <c r="I54" s="32">
        <v>26.30377</v>
      </c>
      <c r="J54" s="11">
        <v>0</v>
      </c>
      <c r="K54" s="14">
        <v>8</v>
      </c>
      <c r="L54" s="14">
        <v>48</v>
      </c>
      <c r="M54" s="14">
        <v>161</v>
      </c>
      <c r="N54" s="14">
        <v>317</v>
      </c>
      <c r="O54" s="14">
        <v>289</v>
      </c>
      <c r="P54" s="25">
        <v>198</v>
      </c>
    </row>
    <row r="55" spans="2:16" x14ac:dyDescent="0.2">
      <c r="B55" s="5">
        <v>2000</v>
      </c>
      <c r="C55" s="22">
        <v>0</v>
      </c>
      <c r="D55" s="15">
        <v>0.48758279999999998</v>
      </c>
      <c r="E55" s="15">
        <v>6.8508719999999999</v>
      </c>
      <c r="F55" s="15">
        <v>22.453790000000001</v>
      </c>
      <c r="G55" s="15">
        <v>50.433169999999997</v>
      </c>
      <c r="H55" s="15">
        <v>66.483509999999995</v>
      </c>
      <c r="I55" s="31">
        <v>29.44276</v>
      </c>
      <c r="J55" s="12">
        <v>0</v>
      </c>
      <c r="K55" s="16">
        <v>3</v>
      </c>
      <c r="L55" s="16">
        <v>49</v>
      </c>
      <c r="M55" s="16">
        <v>170</v>
      </c>
      <c r="N55" s="16">
        <v>342</v>
      </c>
      <c r="O55" s="16">
        <v>358</v>
      </c>
      <c r="P55" s="23">
        <v>222</v>
      </c>
    </row>
    <row r="56" spans="2:16" x14ac:dyDescent="0.2">
      <c r="B56" s="6">
        <v>2001</v>
      </c>
      <c r="C56" s="24">
        <v>0.1093464</v>
      </c>
      <c r="D56" s="13">
        <v>0.1484056</v>
      </c>
      <c r="E56" s="13">
        <v>6.4046900000000004</v>
      </c>
      <c r="F56" s="13">
        <v>23.146409999999999</v>
      </c>
      <c r="G56" s="13">
        <v>54.564489999999999</v>
      </c>
      <c r="H56" s="13">
        <v>65.568929999999995</v>
      </c>
      <c r="I56" s="32">
        <v>35.247880000000002</v>
      </c>
      <c r="J56" s="11">
        <v>1</v>
      </c>
      <c r="K56" s="14">
        <v>1</v>
      </c>
      <c r="L56" s="14">
        <v>45</v>
      </c>
      <c r="M56" s="14">
        <v>178</v>
      </c>
      <c r="N56" s="14">
        <v>375</v>
      </c>
      <c r="O56" s="14">
        <v>355</v>
      </c>
      <c r="P56" s="25">
        <v>273</v>
      </c>
    </row>
    <row r="57" spans="2:16" x14ac:dyDescent="0.2">
      <c r="B57" s="5">
        <v>2002</v>
      </c>
      <c r="C57" s="22">
        <v>0</v>
      </c>
      <c r="D57" s="15">
        <v>0.45715280000000003</v>
      </c>
      <c r="E57" s="15">
        <v>7.1178369999999997</v>
      </c>
      <c r="F57" s="15">
        <v>23.473130000000001</v>
      </c>
      <c r="G57" s="15">
        <v>60.939799999999998</v>
      </c>
      <c r="H57" s="15">
        <v>73.722350000000006</v>
      </c>
      <c r="I57" s="31">
        <v>34.988570000000003</v>
      </c>
      <c r="J57" s="12">
        <v>0</v>
      </c>
      <c r="K57" s="16">
        <v>3</v>
      </c>
      <c r="L57" s="16">
        <v>48</v>
      </c>
      <c r="M57" s="16">
        <v>182</v>
      </c>
      <c r="N57" s="16">
        <v>414</v>
      </c>
      <c r="O57" s="16">
        <v>416</v>
      </c>
      <c r="P57" s="23">
        <v>271</v>
      </c>
    </row>
    <row r="58" spans="2:16" x14ac:dyDescent="0.2">
      <c r="B58" s="6">
        <v>2003</v>
      </c>
      <c r="C58" s="24">
        <v>0</v>
      </c>
      <c r="D58" s="13">
        <v>0.15886439999999999</v>
      </c>
      <c r="E58" s="13">
        <v>4.5858230000000004</v>
      </c>
      <c r="F58" s="13">
        <v>25.489339999999999</v>
      </c>
      <c r="G58" s="13">
        <v>58.24633</v>
      </c>
      <c r="H58" s="13">
        <v>75.257270000000005</v>
      </c>
      <c r="I58" s="32">
        <v>38.50703</v>
      </c>
      <c r="J58" s="11">
        <v>0</v>
      </c>
      <c r="K58" s="14">
        <v>1</v>
      </c>
      <c r="L58" s="14">
        <v>30</v>
      </c>
      <c r="M58" s="14">
        <v>199</v>
      </c>
      <c r="N58" s="14">
        <v>395</v>
      </c>
      <c r="O58" s="14">
        <v>435</v>
      </c>
      <c r="P58" s="25">
        <v>294</v>
      </c>
    </row>
    <row r="59" spans="2:16" x14ac:dyDescent="0.2">
      <c r="B59" s="5">
        <v>2004</v>
      </c>
      <c r="C59" s="22">
        <v>0</v>
      </c>
      <c r="D59" s="15">
        <v>0.75883540000000005</v>
      </c>
      <c r="E59" s="15">
        <v>7.0655359999999998</v>
      </c>
      <c r="F59" s="15">
        <v>25.543869999999998</v>
      </c>
      <c r="G59" s="15">
        <v>55.519750000000002</v>
      </c>
      <c r="H59" s="15">
        <v>71.462109999999996</v>
      </c>
      <c r="I59" s="31">
        <v>34.755659999999999</v>
      </c>
      <c r="J59" s="12">
        <v>0</v>
      </c>
      <c r="K59" s="16">
        <v>5</v>
      </c>
      <c r="L59" s="16">
        <v>45</v>
      </c>
      <c r="M59" s="16">
        <v>201</v>
      </c>
      <c r="N59" s="16">
        <v>381</v>
      </c>
      <c r="O59" s="16">
        <v>425</v>
      </c>
      <c r="P59" s="23">
        <v>274</v>
      </c>
    </row>
    <row r="60" spans="2:16" x14ac:dyDescent="0.2">
      <c r="B60" s="6">
        <v>2005</v>
      </c>
      <c r="C60" s="24">
        <v>0</v>
      </c>
      <c r="D60" s="13">
        <v>0.61693480000000001</v>
      </c>
      <c r="E60" s="13">
        <v>7.1131779999999996</v>
      </c>
      <c r="F60" s="13">
        <v>23.771529999999998</v>
      </c>
      <c r="G60" s="13">
        <v>59.37323</v>
      </c>
      <c r="H60" s="13">
        <v>68.537450000000007</v>
      </c>
      <c r="I60" s="32">
        <v>36.208710000000004</v>
      </c>
      <c r="J60" s="11">
        <v>0</v>
      </c>
      <c r="K60" s="14">
        <v>4</v>
      </c>
      <c r="L60" s="14">
        <v>45</v>
      </c>
      <c r="M60" s="14">
        <v>188</v>
      </c>
      <c r="N60" s="14">
        <v>413</v>
      </c>
      <c r="O60" s="14">
        <v>415</v>
      </c>
      <c r="P60" s="25">
        <v>289</v>
      </c>
    </row>
    <row r="61" spans="2:16" x14ac:dyDescent="0.2">
      <c r="B61" s="5">
        <v>2006</v>
      </c>
      <c r="C61" s="22">
        <v>0.1130377</v>
      </c>
      <c r="D61" s="15">
        <v>0.61342149999999995</v>
      </c>
      <c r="E61" s="15">
        <v>6.7692670000000001</v>
      </c>
      <c r="F61" s="15">
        <v>28.875350000000001</v>
      </c>
      <c r="G61" s="15">
        <v>58.934489999999997</v>
      </c>
      <c r="H61" s="15">
        <v>73.528360000000006</v>
      </c>
      <c r="I61" s="31">
        <v>34.106200000000001</v>
      </c>
      <c r="J61" s="12">
        <v>1</v>
      </c>
      <c r="K61" s="16">
        <v>4</v>
      </c>
      <c r="L61" s="16">
        <v>42</v>
      </c>
      <c r="M61" s="16">
        <v>227</v>
      </c>
      <c r="N61" s="16">
        <v>416</v>
      </c>
      <c r="O61" s="16">
        <v>454</v>
      </c>
      <c r="P61" s="23">
        <v>273</v>
      </c>
    </row>
    <row r="62" spans="2:16" x14ac:dyDescent="0.2">
      <c r="B62" s="6">
        <v>2007</v>
      </c>
      <c r="C62" s="24">
        <v>0</v>
      </c>
      <c r="D62" s="13">
        <v>0.45970689999999997</v>
      </c>
      <c r="E62" s="13">
        <v>7.5645730000000002</v>
      </c>
      <c r="F62" s="13">
        <v>23.932379999999998</v>
      </c>
      <c r="G62" s="13">
        <v>54.050579999999997</v>
      </c>
      <c r="H62" s="13">
        <v>65.317189999999997</v>
      </c>
      <c r="I62" s="32">
        <v>30.577459999999999</v>
      </c>
      <c r="J62" s="11">
        <v>0</v>
      </c>
      <c r="K62" s="14">
        <v>3</v>
      </c>
      <c r="L62" s="14">
        <v>46</v>
      </c>
      <c r="M62" s="14">
        <v>188</v>
      </c>
      <c r="N62" s="14">
        <v>388</v>
      </c>
      <c r="O62" s="14">
        <v>411</v>
      </c>
      <c r="P62" s="25">
        <v>246</v>
      </c>
    </row>
    <row r="63" spans="2:16" x14ac:dyDescent="0.2">
      <c r="B63" s="5">
        <v>2008</v>
      </c>
      <c r="C63" s="22">
        <v>0</v>
      </c>
      <c r="D63" s="15">
        <v>0.59037779999999995</v>
      </c>
      <c r="E63" s="15">
        <v>6.5811409999999997</v>
      </c>
      <c r="F63" s="15">
        <v>25.567049999999998</v>
      </c>
      <c r="G63" s="15">
        <v>52.021940000000001</v>
      </c>
      <c r="H63" s="15">
        <v>64.369870000000006</v>
      </c>
      <c r="I63" s="31">
        <v>34.239220000000003</v>
      </c>
      <c r="J63" s="12">
        <v>0</v>
      </c>
      <c r="K63" s="16">
        <v>4</v>
      </c>
      <c r="L63" s="16">
        <v>40</v>
      </c>
      <c r="M63" s="16">
        <v>198</v>
      </c>
      <c r="N63" s="16">
        <v>382</v>
      </c>
      <c r="O63" s="16">
        <v>410</v>
      </c>
      <c r="P63" s="23">
        <v>282</v>
      </c>
    </row>
    <row r="64" spans="2:16" x14ac:dyDescent="0.2">
      <c r="B64" s="6">
        <v>2009</v>
      </c>
      <c r="C64" s="24">
        <v>0</v>
      </c>
      <c r="D64" s="13">
        <v>0.75069390000000003</v>
      </c>
      <c r="E64" s="13">
        <v>6.8224119999999999</v>
      </c>
      <c r="F64" s="13">
        <v>23.112749999999998</v>
      </c>
      <c r="G64" s="13">
        <v>45.115090000000002</v>
      </c>
      <c r="H64" s="13">
        <v>56.840670000000003</v>
      </c>
      <c r="I64" s="32">
        <v>29.911349999999999</v>
      </c>
      <c r="J64" s="11">
        <v>0</v>
      </c>
      <c r="K64" s="14">
        <v>5</v>
      </c>
      <c r="L64" s="14">
        <v>42</v>
      </c>
      <c r="M64" s="14">
        <v>177</v>
      </c>
      <c r="N64" s="14">
        <v>338</v>
      </c>
      <c r="O64" s="14">
        <v>367</v>
      </c>
      <c r="P64" s="25">
        <v>251</v>
      </c>
    </row>
    <row r="65" spans="2:16" x14ac:dyDescent="0.2">
      <c r="B65" s="5">
        <v>2010</v>
      </c>
      <c r="C65" s="22">
        <v>0</v>
      </c>
      <c r="D65" s="15">
        <v>0.58946659999999995</v>
      </c>
      <c r="E65" s="15">
        <v>6.0909570000000004</v>
      </c>
      <c r="F65" s="15">
        <v>21.722169999999998</v>
      </c>
      <c r="G65" s="15">
        <v>45.275689999999997</v>
      </c>
      <c r="H65" s="15">
        <v>57.601730000000003</v>
      </c>
      <c r="I65" s="31">
        <v>30.248239999999999</v>
      </c>
      <c r="J65" s="12">
        <v>0</v>
      </c>
      <c r="K65" s="16">
        <v>4</v>
      </c>
      <c r="L65" s="16">
        <v>39</v>
      </c>
      <c r="M65" s="16">
        <v>162</v>
      </c>
      <c r="N65" s="16">
        <v>346</v>
      </c>
      <c r="O65" s="16">
        <v>376</v>
      </c>
      <c r="P65" s="23">
        <v>256</v>
      </c>
    </row>
    <row r="66" spans="2:16" x14ac:dyDescent="0.2">
      <c r="B66" s="6">
        <v>2011</v>
      </c>
      <c r="C66" s="24">
        <v>0</v>
      </c>
      <c r="D66" s="13">
        <v>0.28434979999999999</v>
      </c>
      <c r="E66" s="13">
        <v>4.9335199999999997</v>
      </c>
      <c r="F66" s="13">
        <v>23.501110000000001</v>
      </c>
      <c r="G66" s="13">
        <v>37.859470000000002</v>
      </c>
      <c r="H66" s="13">
        <v>53.417610000000003</v>
      </c>
      <c r="I66" s="32">
        <v>32.939050000000002</v>
      </c>
      <c r="J66" s="11">
        <v>0</v>
      </c>
      <c r="K66" s="14">
        <v>2</v>
      </c>
      <c r="L66" s="14">
        <v>32</v>
      </c>
      <c r="M66" s="14">
        <v>172</v>
      </c>
      <c r="N66" s="14">
        <v>294</v>
      </c>
      <c r="O66" s="14">
        <v>354</v>
      </c>
      <c r="P66" s="25">
        <v>281</v>
      </c>
    </row>
    <row r="67" spans="2:16" x14ac:dyDescent="0.2">
      <c r="B67" s="5">
        <v>2012</v>
      </c>
      <c r="C67" s="22">
        <v>0</v>
      </c>
      <c r="D67" s="15">
        <v>0.14120440000000001</v>
      </c>
      <c r="E67" s="15">
        <v>6.2198330000000004</v>
      </c>
      <c r="F67" s="15">
        <v>16.44219</v>
      </c>
      <c r="G67" s="15">
        <v>32.55368</v>
      </c>
      <c r="H67" s="15">
        <v>47.340980000000002</v>
      </c>
      <c r="I67" s="31">
        <v>26.809560000000001</v>
      </c>
      <c r="J67" s="12">
        <v>0</v>
      </c>
      <c r="K67" s="16">
        <v>1</v>
      </c>
      <c r="L67" s="16">
        <v>41</v>
      </c>
      <c r="M67" s="16">
        <v>117</v>
      </c>
      <c r="N67" s="16">
        <v>256</v>
      </c>
      <c r="O67" s="16">
        <v>311</v>
      </c>
      <c r="P67" s="23">
        <v>242</v>
      </c>
    </row>
    <row r="68" spans="2:16" x14ac:dyDescent="0.2">
      <c r="B68" s="6">
        <v>2013</v>
      </c>
      <c r="C68" s="24">
        <v>0</v>
      </c>
      <c r="D68" s="13">
        <v>0.42325600000000002</v>
      </c>
      <c r="E68" s="13">
        <v>5.5520110000000003</v>
      </c>
      <c r="F68" s="13">
        <v>18.92933</v>
      </c>
      <c r="G68" s="13">
        <v>36.961480000000002</v>
      </c>
      <c r="H68" s="13">
        <v>46.0578</v>
      </c>
      <c r="I68" s="32">
        <v>26.046510000000001</v>
      </c>
      <c r="J68" s="11">
        <v>0</v>
      </c>
      <c r="K68" s="14">
        <v>3</v>
      </c>
      <c r="L68" s="14">
        <v>37</v>
      </c>
      <c r="M68" s="14">
        <v>132</v>
      </c>
      <c r="N68" s="14">
        <v>292</v>
      </c>
      <c r="O68" s="14">
        <v>303</v>
      </c>
      <c r="P68" s="25">
        <v>235</v>
      </c>
    </row>
    <row r="69" spans="2:16" x14ac:dyDescent="0.2">
      <c r="B69" s="7">
        <v>2014</v>
      </c>
      <c r="C69" s="22">
        <v>0</v>
      </c>
      <c r="D69" s="15">
        <v>0.1409618</v>
      </c>
      <c r="E69" s="15">
        <v>3.7605089999999999</v>
      </c>
      <c r="F69" s="15">
        <v>18.585239999999999</v>
      </c>
      <c r="G69" s="15">
        <v>36.603969999999997</v>
      </c>
      <c r="H69" s="15">
        <v>46.537739999999999</v>
      </c>
      <c r="I69" s="31">
        <v>30.0062</v>
      </c>
      <c r="J69" s="12">
        <v>0</v>
      </c>
      <c r="K69" s="16">
        <v>1</v>
      </c>
      <c r="L69" s="16">
        <v>26</v>
      </c>
      <c r="M69" s="16">
        <v>126</v>
      </c>
      <c r="N69" s="16">
        <v>291</v>
      </c>
      <c r="O69" s="16">
        <v>309</v>
      </c>
      <c r="P69" s="23">
        <v>283</v>
      </c>
    </row>
    <row r="70" spans="2:16" x14ac:dyDescent="0.2">
      <c r="B70" s="4">
        <v>2015</v>
      </c>
      <c r="C70" s="24">
        <v>0</v>
      </c>
      <c r="D70" s="13">
        <v>0</v>
      </c>
      <c r="E70" s="13">
        <v>4.3471650000000004</v>
      </c>
      <c r="F70" s="13">
        <v>15.09009</v>
      </c>
      <c r="G70" s="13">
        <v>36.431570000000001</v>
      </c>
      <c r="H70" s="13">
        <v>48.12415</v>
      </c>
      <c r="I70" s="32">
        <v>31.097159999999999</v>
      </c>
      <c r="J70" s="11">
        <v>0</v>
      </c>
      <c r="K70" s="14">
        <v>0</v>
      </c>
      <c r="L70" s="14">
        <v>30</v>
      </c>
      <c r="M70" s="14">
        <v>102</v>
      </c>
      <c r="N70" s="14">
        <v>289</v>
      </c>
      <c r="O70" s="14">
        <v>324</v>
      </c>
      <c r="P70" s="25">
        <v>300</v>
      </c>
    </row>
    <row r="71" spans="2:16" x14ac:dyDescent="0.2">
      <c r="B71" s="286">
        <v>2016</v>
      </c>
      <c r="C71" s="22">
        <v>0</v>
      </c>
      <c r="D71" s="15">
        <v>0.14311550000000001</v>
      </c>
      <c r="E71" s="15">
        <v>4.2849589999999997</v>
      </c>
      <c r="F71" s="15">
        <v>16.533860000000001</v>
      </c>
      <c r="G71" s="15">
        <v>37.129019999999997</v>
      </c>
      <c r="H71" s="15">
        <v>52.050339999999998</v>
      </c>
      <c r="I71" s="31">
        <v>35.714649999999999</v>
      </c>
      <c r="J71" s="12">
        <v>0</v>
      </c>
      <c r="K71" s="16">
        <v>1</v>
      </c>
      <c r="L71" s="16">
        <v>30</v>
      </c>
      <c r="M71" s="16">
        <v>110</v>
      </c>
      <c r="N71" s="16">
        <v>294</v>
      </c>
      <c r="O71" s="16">
        <v>356</v>
      </c>
      <c r="P71" s="23">
        <v>348</v>
      </c>
    </row>
    <row r="72" spans="2:16" ht="15.75" thickBot="1" x14ac:dyDescent="0.25">
      <c r="B72" s="282">
        <v>2017</v>
      </c>
      <c r="C72" s="252">
        <v>0</v>
      </c>
      <c r="D72" s="245">
        <v>0</v>
      </c>
      <c r="E72" s="245">
        <v>4.927492</v>
      </c>
      <c r="F72" s="245">
        <v>13.71786</v>
      </c>
      <c r="G72" s="245">
        <v>35.945729999999998</v>
      </c>
      <c r="H72" s="245">
        <v>49.537149999999997</v>
      </c>
      <c r="I72" s="287">
        <v>37.01296</v>
      </c>
      <c r="J72" s="288">
        <v>0</v>
      </c>
      <c r="K72" s="248">
        <v>0</v>
      </c>
      <c r="L72" s="248">
        <v>35</v>
      </c>
      <c r="M72" s="248">
        <v>90</v>
      </c>
      <c r="N72" s="248">
        <v>282</v>
      </c>
      <c r="O72" s="248">
        <v>347</v>
      </c>
      <c r="P72" s="289">
        <v>366</v>
      </c>
    </row>
    <row r="73" spans="2:16" x14ac:dyDescent="0.2">
      <c r="B73" s="8" t="s">
        <v>3</v>
      </c>
    </row>
    <row r="74" spans="2:16" x14ac:dyDescent="0.2">
      <c r="B74" s="8" t="s">
        <v>6</v>
      </c>
    </row>
    <row r="75" spans="2:16" x14ac:dyDescent="0.2">
      <c r="B75" s="8" t="s">
        <v>4</v>
      </c>
    </row>
    <row r="76" spans="2:16" x14ac:dyDescent="0.2">
      <c r="B76" s="9" t="s">
        <v>5</v>
      </c>
    </row>
    <row r="77" spans="2:16" x14ac:dyDescent="0.2">
      <c r="B77" s="9"/>
    </row>
    <row r="78" spans="2:16" x14ac:dyDescent="0.2">
      <c r="B78" s="10" t="s">
        <v>30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N57"/>
  <sheetViews>
    <sheetView showGridLines="0" showRowColHeaders="0" zoomScaleNormal="100" workbookViewId="0">
      <selection activeCell="I36" sqref="I36"/>
    </sheetView>
  </sheetViews>
  <sheetFormatPr defaultRowHeight="15" x14ac:dyDescent="0.2"/>
  <cols>
    <col min="1" max="1" width="3.77734375" customWidth="1"/>
    <col min="2" max="6" width="10.77734375" customWidth="1"/>
  </cols>
  <sheetData>
    <row r="2" spans="2:14" ht="18.75" x14ac:dyDescent="0.2">
      <c r="B2" s="141" t="s">
        <v>110</v>
      </c>
      <c r="C2" s="141"/>
      <c r="D2" s="141"/>
      <c r="E2" s="141"/>
      <c r="F2" s="141"/>
      <c r="G2" s="141"/>
      <c r="H2" s="141"/>
      <c r="I2" s="141"/>
      <c r="J2" s="141"/>
      <c r="K2" s="91"/>
      <c r="L2" s="91"/>
      <c r="M2" s="91"/>
      <c r="N2" s="91"/>
    </row>
    <row r="31" spans="2:6" ht="15.75" thickBot="1" x14ac:dyDescent="0.25"/>
    <row r="32" spans="2:6" ht="19.5" thickBot="1" x14ac:dyDescent="0.25">
      <c r="B32" s="149" t="s">
        <v>115</v>
      </c>
      <c r="C32" s="150"/>
      <c r="D32" s="150"/>
      <c r="E32" s="150"/>
      <c r="F32" s="151"/>
    </row>
    <row r="33" spans="2:6" ht="45" customHeight="1" x14ac:dyDescent="0.2">
      <c r="B33" s="147" t="s">
        <v>0</v>
      </c>
      <c r="C33" s="229" t="s">
        <v>7</v>
      </c>
      <c r="D33" s="231"/>
      <c r="E33" s="230" t="s">
        <v>10</v>
      </c>
      <c r="F33" s="146"/>
    </row>
    <row r="34" spans="2:6" ht="15.75" thickBot="1" x14ac:dyDescent="0.25">
      <c r="B34" s="148"/>
      <c r="C34" s="41" t="s">
        <v>11</v>
      </c>
      <c r="D34" s="42" t="s">
        <v>9</v>
      </c>
      <c r="E34" s="41" t="s">
        <v>8</v>
      </c>
      <c r="F34" s="42" t="s">
        <v>12</v>
      </c>
    </row>
    <row r="35" spans="2:6" x14ac:dyDescent="0.2">
      <c r="B35" s="102">
        <v>2001</v>
      </c>
      <c r="C35" s="18">
        <v>39</v>
      </c>
      <c r="D35" s="95">
        <v>14.5</v>
      </c>
      <c r="E35" s="99">
        <v>12.4</v>
      </c>
      <c r="F35" s="92">
        <v>5.7</v>
      </c>
    </row>
    <row r="36" spans="2:6" x14ac:dyDescent="0.2">
      <c r="B36" s="103">
        <v>2002</v>
      </c>
      <c r="C36" s="22">
        <v>41.5</v>
      </c>
      <c r="D36" s="96">
        <v>16.100000000000001</v>
      </c>
      <c r="E36" s="100">
        <v>12.7</v>
      </c>
      <c r="F36" s="93">
        <v>5.8</v>
      </c>
    </row>
    <row r="37" spans="2:6" ht="15" customHeight="1" x14ac:dyDescent="0.2">
      <c r="B37" s="104">
        <v>2003</v>
      </c>
      <c r="C37" s="24">
        <v>42.6</v>
      </c>
      <c r="D37" s="97">
        <v>15.8</v>
      </c>
      <c r="E37" s="101">
        <v>13.7</v>
      </c>
      <c r="F37" s="94">
        <v>5.9</v>
      </c>
    </row>
    <row r="38" spans="2:6" x14ac:dyDescent="0.2">
      <c r="B38" s="103">
        <v>2004</v>
      </c>
      <c r="C38" s="22">
        <v>40.900000000000006</v>
      </c>
      <c r="D38" s="96">
        <v>15.200000000000001</v>
      </c>
      <c r="E38" s="100">
        <v>13.6</v>
      </c>
      <c r="F38" s="93">
        <v>6.5</v>
      </c>
    </row>
    <row r="39" spans="2:6" x14ac:dyDescent="0.2">
      <c r="B39" s="104">
        <v>2005</v>
      </c>
      <c r="C39" s="24">
        <v>39.700000000000003</v>
      </c>
      <c r="D39" s="97">
        <v>16.8</v>
      </c>
      <c r="E39" s="101">
        <v>14.4</v>
      </c>
      <c r="F39" s="94">
        <v>6.3</v>
      </c>
    </row>
    <row r="40" spans="2:6" x14ac:dyDescent="0.2">
      <c r="B40" s="103">
        <v>2006</v>
      </c>
      <c r="C40" s="22">
        <v>41.2</v>
      </c>
      <c r="D40" s="96">
        <v>16.900000000000002</v>
      </c>
      <c r="E40" s="100">
        <v>14.6</v>
      </c>
      <c r="F40" s="93">
        <v>6.8</v>
      </c>
    </row>
    <row r="41" spans="2:6" x14ac:dyDescent="0.2">
      <c r="B41" s="104">
        <v>2007</v>
      </c>
      <c r="C41" s="24">
        <v>37.6</v>
      </c>
      <c r="D41" s="97">
        <v>14.5</v>
      </c>
      <c r="E41" s="101">
        <v>14.8</v>
      </c>
      <c r="F41" s="94">
        <v>7</v>
      </c>
    </row>
    <row r="42" spans="2:6" x14ac:dyDescent="0.2">
      <c r="B42" s="103">
        <v>2008</v>
      </c>
      <c r="C42" s="22">
        <v>37.800000000000004</v>
      </c>
      <c r="D42" s="96">
        <v>15.200000000000001</v>
      </c>
      <c r="E42" s="100">
        <v>15.8</v>
      </c>
      <c r="F42" s="93">
        <v>7.2</v>
      </c>
    </row>
    <row r="43" spans="2:6" x14ac:dyDescent="0.2">
      <c r="B43" s="104">
        <v>2009</v>
      </c>
      <c r="C43" s="24">
        <v>32</v>
      </c>
      <c r="D43" s="97">
        <v>14.8</v>
      </c>
      <c r="E43" s="101">
        <v>14.6</v>
      </c>
      <c r="F43" s="94">
        <v>6.8</v>
      </c>
    </row>
    <row r="44" spans="2:6" x14ac:dyDescent="0.2">
      <c r="B44" s="103">
        <v>2010</v>
      </c>
      <c r="C44" s="22">
        <v>33.4</v>
      </c>
      <c r="D44" s="96">
        <v>13.200000000000001</v>
      </c>
      <c r="E44" s="100">
        <v>15</v>
      </c>
      <c r="F44" s="93">
        <v>6.7</v>
      </c>
    </row>
    <row r="45" spans="2:6" x14ac:dyDescent="0.2">
      <c r="B45" s="104">
        <v>2011</v>
      </c>
      <c r="C45" s="24">
        <v>30.8</v>
      </c>
      <c r="D45" s="97">
        <v>13.9</v>
      </c>
      <c r="E45" s="101">
        <v>15.2</v>
      </c>
      <c r="F45" s="94">
        <v>7</v>
      </c>
    </row>
    <row r="46" spans="2:6" x14ac:dyDescent="0.2">
      <c r="B46" s="103">
        <v>2012</v>
      </c>
      <c r="C46" s="22">
        <v>26.700000000000003</v>
      </c>
      <c r="D46" s="96">
        <v>10.9</v>
      </c>
      <c r="E46" s="100">
        <v>13.9</v>
      </c>
      <c r="F46" s="93">
        <v>6.8</v>
      </c>
    </row>
    <row r="47" spans="2:6" x14ac:dyDescent="0.2">
      <c r="B47" s="104">
        <v>2013</v>
      </c>
      <c r="C47" s="24">
        <v>27.6</v>
      </c>
      <c r="D47" s="97">
        <v>11.200000000000001</v>
      </c>
      <c r="E47" s="101">
        <v>14.3</v>
      </c>
      <c r="F47" s="94">
        <v>6.7</v>
      </c>
    </row>
    <row r="48" spans="2:6" x14ac:dyDescent="0.2">
      <c r="B48" s="103">
        <v>2014</v>
      </c>
      <c r="C48" s="22">
        <v>28.1</v>
      </c>
      <c r="D48" s="96">
        <v>11.700000000000001</v>
      </c>
      <c r="E48" s="100">
        <v>14.5</v>
      </c>
      <c r="F48" s="93">
        <v>6.9</v>
      </c>
    </row>
    <row r="49" spans="2:6" x14ac:dyDescent="0.2">
      <c r="B49" s="104">
        <v>2015</v>
      </c>
      <c r="C49" s="24">
        <v>27.700000000000003</v>
      </c>
      <c r="D49" s="97">
        <v>12</v>
      </c>
      <c r="E49" s="101">
        <v>14</v>
      </c>
      <c r="F49" s="94">
        <v>6.9</v>
      </c>
    </row>
    <row r="50" spans="2:6" x14ac:dyDescent="0.2">
      <c r="B50" s="103">
        <v>2016</v>
      </c>
      <c r="C50" s="22">
        <v>30.900000000000002</v>
      </c>
      <c r="D50" s="96">
        <v>12.100000000000001</v>
      </c>
      <c r="E50" s="100">
        <v>14.6</v>
      </c>
      <c r="F50" s="93">
        <v>6.9</v>
      </c>
    </row>
    <row r="51" spans="2:6" ht="15.75" thickBot="1" x14ac:dyDescent="0.25">
      <c r="B51" s="251">
        <v>2017</v>
      </c>
      <c r="C51" s="252">
        <v>30.343119999999999</v>
      </c>
      <c r="D51" s="246">
        <v>11.613899999999999</v>
      </c>
      <c r="E51" s="290">
        <v>15.2</v>
      </c>
      <c r="F51" s="291">
        <v>7.5</v>
      </c>
    </row>
    <row r="52" spans="2:6" x14ac:dyDescent="0.2">
      <c r="B52" s="8" t="s">
        <v>58</v>
      </c>
    </row>
    <row r="53" spans="2:6" x14ac:dyDescent="0.2">
      <c r="B53" s="8" t="s">
        <v>6</v>
      </c>
    </row>
    <row r="54" spans="2:6" x14ac:dyDescent="0.2">
      <c r="B54" s="8" t="s">
        <v>4</v>
      </c>
    </row>
    <row r="55" spans="2:6" x14ac:dyDescent="0.2">
      <c r="B55" s="9" t="s">
        <v>5</v>
      </c>
    </row>
    <row r="56" spans="2:6" x14ac:dyDescent="0.2">
      <c r="B56" s="9"/>
    </row>
    <row r="57" spans="2:6" x14ac:dyDescent="0.2">
      <c r="B57" s="10" t="s">
        <v>30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Y60"/>
  <sheetViews>
    <sheetView showGridLines="0" showRowColHeaders="0" zoomScaleNormal="100" workbookViewId="0"/>
  </sheetViews>
  <sheetFormatPr defaultRowHeight="15" x14ac:dyDescent="0.2"/>
  <cols>
    <col min="1" max="1" width="3.77734375" customWidth="1"/>
    <col min="2" max="3" width="10.77734375" customWidth="1"/>
    <col min="4" max="11" width="6" customWidth="1"/>
    <col min="12" max="13" width="10.77734375" customWidth="1"/>
    <col min="14" max="21" width="6" customWidth="1"/>
    <col min="22" max="22" width="10.77734375" customWidth="1"/>
  </cols>
  <sheetData>
    <row r="2" spans="2:15" ht="19.5" customHeight="1" x14ac:dyDescent="0.2">
      <c r="B2" s="232" t="s">
        <v>127</v>
      </c>
      <c r="C2" s="232"/>
      <c r="D2" s="232"/>
      <c r="E2" s="232"/>
      <c r="F2" s="232"/>
      <c r="G2" s="232"/>
      <c r="H2" s="232"/>
      <c r="I2" s="232"/>
      <c r="J2" s="232"/>
      <c r="K2" s="232"/>
      <c r="L2" s="232"/>
      <c r="M2" s="232"/>
      <c r="N2" s="232"/>
      <c r="O2" s="232"/>
    </row>
    <row r="34" spans="2:25" ht="15.75" thickBot="1" x14ac:dyDescent="0.25"/>
    <row r="35" spans="2:25" ht="16.5" customHeight="1" thickBot="1" x14ac:dyDescent="0.25">
      <c r="B35" s="233"/>
      <c r="C35" s="253"/>
      <c r="D35" s="254"/>
      <c r="E35" s="254"/>
      <c r="F35" s="254"/>
      <c r="G35" s="254"/>
      <c r="H35" s="263" t="s">
        <v>111</v>
      </c>
      <c r="I35" s="254"/>
      <c r="J35" s="254"/>
      <c r="K35" s="233"/>
      <c r="L35" s="254"/>
      <c r="M35" s="254"/>
      <c r="N35" s="254"/>
      <c r="O35" s="254"/>
      <c r="P35" s="254"/>
      <c r="Q35" s="254"/>
      <c r="R35" s="254"/>
      <c r="S35" s="254"/>
      <c r="T35" s="254"/>
      <c r="U35" s="254"/>
      <c r="V35" s="255"/>
      <c r="W35" s="45"/>
      <c r="X35" s="45"/>
      <c r="Y35" s="45"/>
    </row>
    <row r="36" spans="2:25" s="235" customFormat="1" ht="54.95" customHeight="1" x14ac:dyDescent="0.2">
      <c r="B36" s="152" t="s">
        <v>0</v>
      </c>
      <c r="C36" s="260"/>
      <c r="D36" s="261"/>
      <c r="E36" s="261"/>
      <c r="F36" s="261"/>
      <c r="G36" s="258" t="s">
        <v>109</v>
      </c>
      <c r="H36" s="261"/>
      <c r="I36" s="261"/>
      <c r="J36" s="261"/>
      <c r="K36" s="261"/>
      <c r="L36" s="262"/>
      <c r="M36" s="256"/>
      <c r="N36" s="257"/>
      <c r="O36" s="257"/>
      <c r="P36" s="257"/>
      <c r="Q36" s="257"/>
      <c r="R36" s="258" t="s">
        <v>1</v>
      </c>
      <c r="S36" s="257"/>
      <c r="T36" s="257"/>
      <c r="U36" s="257"/>
      <c r="V36" s="259"/>
    </row>
    <row r="37" spans="2:25" ht="57.75" customHeight="1" thickBot="1" x14ac:dyDescent="0.25">
      <c r="B37" s="234"/>
      <c r="C37" s="80" t="s">
        <v>104</v>
      </c>
      <c r="D37" s="81" t="s">
        <v>14</v>
      </c>
      <c r="E37" s="81" t="s">
        <v>15</v>
      </c>
      <c r="F37" s="81" t="s">
        <v>16</v>
      </c>
      <c r="G37" s="81" t="s">
        <v>17</v>
      </c>
      <c r="H37" s="81" t="s">
        <v>18</v>
      </c>
      <c r="I37" s="81" t="s">
        <v>19</v>
      </c>
      <c r="J37" s="81" t="s">
        <v>20</v>
      </c>
      <c r="K37" s="81" t="s">
        <v>21</v>
      </c>
      <c r="L37" s="82" t="s">
        <v>105</v>
      </c>
      <c r="M37" s="83" t="s">
        <v>104</v>
      </c>
      <c r="N37" s="81" t="s">
        <v>14</v>
      </c>
      <c r="O37" s="81" t="s">
        <v>15</v>
      </c>
      <c r="P37" s="81" t="s">
        <v>16</v>
      </c>
      <c r="Q37" s="81" t="s">
        <v>17</v>
      </c>
      <c r="R37" s="81" t="s">
        <v>18</v>
      </c>
      <c r="S37" s="81" t="s">
        <v>19</v>
      </c>
      <c r="T37" s="81" t="s">
        <v>20</v>
      </c>
      <c r="U37" s="81" t="s">
        <v>21</v>
      </c>
      <c r="V37" s="82" t="s">
        <v>105</v>
      </c>
    </row>
    <row r="38" spans="2:25" x14ac:dyDescent="0.2">
      <c r="B38" s="53">
        <v>2001</v>
      </c>
      <c r="C38" s="54">
        <v>81.909859999999995</v>
      </c>
      <c r="D38" s="55">
        <v>43.34216</v>
      </c>
      <c r="E38" s="55">
        <v>37.633339999999997</v>
      </c>
      <c r="F38" s="55">
        <v>25.313359999999999</v>
      </c>
      <c r="G38" s="55">
        <v>21.638539999999999</v>
      </c>
      <c r="H38" s="55">
        <v>16.219729999999998</v>
      </c>
      <c r="I38" s="55">
        <v>13.86514</v>
      </c>
      <c r="J38" s="55">
        <v>13.62175</v>
      </c>
      <c r="K38" s="55">
        <v>10.66682</v>
      </c>
      <c r="L38" s="56">
        <v>11.891780000000001</v>
      </c>
      <c r="M38" s="57">
        <v>347</v>
      </c>
      <c r="N38" s="58">
        <v>193</v>
      </c>
      <c r="O38" s="58">
        <v>167</v>
      </c>
      <c r="P38" s="58">
        <v>116</v>
      </c>
      <c r="Q38" s="58">
        <v>99</v>
      </c>
      <c r="R38" s="58">
        <v>79</v>
      </c>
      <c r="S38" s="58">
        <v>65</v>
      </c>
      <c r="T38" s="58">
        <v>61</v>
      </c>
      <c r="U38" s="58">
        <v>48</v>
      </c>
      <c r="V38" s="59">
        <v>53</v>
      </c>
    </row>
    <row r="39" spans="2:25" x14ac:dyDescent="0.2">
      <c r="B39" s="46">
        <v>2002</v>
      </c>
      <c r="C39" s="47">
        <v>95.399600000000007</v>
      </c>
      <c r="D39" s="48">
        <v>48.76435</v>
      </c>
      <c r="E39" s="48">
        <v>39.494630000000001</v>
      </c>
      <c r="F39" s="48">
        <v>28.256119999999999</v>
      </c>
      <c r="G39" s="48">
        <v>24.348710000000001</v>
      </c>
      <c r="H39" s="48">
        <v>19.457070000000002</v>
      </c>
      <c r="I39" s="48">
        <v>16.132180000000002</v>
      </c>
      <c r="J39" s="48">
        <v>12.7319</v>
      </c>
      <c r="K39" s="48">
        <v>9.2097440000000006</v>
      </c>
      <c r="L39" s="49">
        <v>7.1680979999999996</v>
      </c>
      <c r="M39" s="50">
        <v>397</v>
      </c>
      <c r="N39" s="51">
        <v>215</v>
      </c>
      <c r="O39" s="51">
        <v>176</v>
      </c>
      <c r="P39" s="51">
        <v>130</v>
      </c>
      <c r="Q39" s="51">
        <v>113</v>
      </c>
      <c r="R39" s="51">
        <v>91</v>
      </c>
      <c r="S39" s="51">
        <v>75</v>
      </c>
      <c r="T39" s="51">
        <v>61</v>
      </c>
      <c r="U39" s="51">
        <v>42</v>
      </c>
      <c r="V39" s="52">
        <v>34</v>
      </c>
    </row>
    <row r="40" spans="2:25" x14ac:dyDescent="0.2">
      <c r="B40" s="53">
        <v>2003</v>
      </c>
      <c r="C40" s="54">
        <v>90.14282</v>
      </c>
      <c r="D40" s="55">
        <v>53.44041</v>
      </c>
      <c r="E40" s="55">
        <v>39.038150000000002</v>
      </c>
      <c r="F40" s="55">
        <v>30.30687</v>
      </c>
      <c r="G40" s="55">
        <v>23.631329999999998</v>
      </c>
      <c r="H40" s="55">
        <v>22.564360000000001</v>
      </c>
      <c r="I40" s="55">
        <v>16.41123</v>
      </c>
      <c r="J40" s="55">
        <v>10.5618</v>
      </c>
      <c r="K40" s="55">
        <v>10.522019999999999</v>
      </c>
      <c r="L40" s="56">
        <v>9.7713079999999994</v>
      </c>
      <c r="M40" s="57">
        <v>369</v>
      </c>
      <c r="N40" s="58">
        <v>229</v>
      </c>
      <c r="O40" s="58">
        <v>174</v>
      </c>
      <c r="P40" s="58">
        <v>140</v>
      </c>
      <c r="Q40" s="58">
        <v>111</v>
      </c>
      <c r="R40" s="58">
        <v>106</v>
      </c>
      <c r="S40" s="58">
        <v>79</v>
      </c>
      <c r="T40" s="58">
        <v>52</v>
      </c>
      <c r="U40" s="58">
        <v>52</v>
      </c>
      <c r="V40" s="59">
        <v>42</v>
      </c>
    </row>
    <row r="41" spans="2:25" x14ac:dyDescent="0.2">
      <c r="B41" s="46">
        <v>2004</v>
      </c>
      <c r="C41" s="47">
        <v>81.928989999999999</v>
      </c>
      <c r="D41" s="48">
        <v>48.564039999999999</v>
      </c>
      <c r="E41" s="48">
        <v>37.806199999999997</v>
      </c>
      <c r="F41" s="48">
        <v>35.996420000000001</v>
      </c>
      <c r="G41" s="48">
        <v>22.343330000000002</v>
      </c>
      <c r="H41" s="48">
        <v>17.44295</v>
      </c>
      <c r="I41" s="48">
        <v>14.490349999999999</v>
      </c>
      <c r="J41" s="48">
        <v>13.812749999999999</v>
      </c>
      <c r="K41" s="48">
        <v>9.7621520000000004</v>
      </c>
      <c r="L41" s="49">
        <v>8.4600019999999994</v>
      </c>
      <c r="M41" s="50">
        <v>352</v>
      </c>
      <c r="N41" s="51">
        <v>221</v>
      </c>
      <c r="O41" s="51">
        <v>175</v>
      </c>
      <c r="P41" s="51">
        <v>168</v>
      </c>
      <c r="Q41" s="51">
        <v>106</v>
      </c>
      <c r="R41" s="51">
        <v>85</v>
      </c>
      <c r="S41" s="51">
        <v>74</v>
      </c>
      <c r="T41" s="51">
        <v>66</v>
      </c>
      <c r="U41" s="51">
        <v>44</v>
      </c>
      <c r="V41" s="52">
        <v>40</v>
      </c>
    </row>
    <row r="42" spans="2:25" x14ac:dyDescent="0.2">
      <c r="B42" s="53">
        <v>2005</v>
      </c>
      <c r="C42" s="54">
        <v>76.159840000000003</v>
      </c>
      <c r="D42" s="55">
        <v>53.152450000000002</v>
      </c>
      <c r="E42" s="55">
        <v>42.70908</v>
      </c>
      <c r="F42" s="55">
        <v>29.592020000000002</v>
      </c>
      <c r="G42" s="55">
        <v>23.95993</v>
      </c>
      <c r="H42" s="55">
        <v>21.996980000000001</v>
      </c>
      <c r="I42" s="55">
        <v>15.46447</v>
      </c>
      <c r="J42" s="55">
        <v>11.165469999999999</v>
      </c>
      <c r="K42" s="55">
        <v>11.51801</v>
      </c>
      <c r="L42" s="56">
        <v>7.7935189999999999</v>
      </c>
      <c r="M42" s="57">
        <v>331</v>
      </c>
      <c r="N42" s="58">
        <v>245</v>
      </c>
      <c r="O42" s="58">
        <v>199</v>
      </c>
      <c r="P42" s="58">
        <v>141</v>
      </c>
      <c r="Q42" s="58">
        <v>112</v>
      </c>
      <c r="R42" s="58">
        <v>110</v>
      </c>
      <c r="S42" s="58">
        <v>74</v>
      </c>
      <c r="T42" s="58">
        <v>53</v>
      </c>
      <c r="U42" s="58">
        <v>52</v>
      </c>
      <c r="V42" s="59">
        <v>37</v>
      </c>
    </row>
    <row r="43" spans="2:25" x14ac:dyDescent="0.2">
      <c r="B43" s="46">
        <v>2006</v>
      </c>
      <c r="C43" s="47">
        <v>90.283820000000006</v>
      </c>
      <c r="D43" s="48">
        <v>51.804000000000002</v>
      </c>
      <c r="E43" s="48">
        <v>38.73216</v>
      </c>
      <c r="F43" s="48">
        <v>28.710170000000002</v>
      </c>
      <c r="G43" s="48">
        <v>24.762229999999999</v>
      </c>
      <c r="H43" s="48">
        <v>21.6252</v>
      </c>
      <c r="I43" s="48">
        <v>12.98699</v>
      </c>
      <c r="J43" s="48">
        <v>16.000309999999999</v>
      </c>
      <c r="K43" s="48">
        <v>10.60812</v>
      </c>
      <c r="L43" s="49">
        <v>7.957465</v>
      </c>
      <c r="M43" s="50">
        <v>396</v>
      </c>
      <c r="N43" s="51">
        <v>237</v>
      </c>
      <c r="O43" s="51">
        <v>180</v>
      </c>
      <c r="P43" s="51">
        <v>138</v>
      </c>
      <c r="Q43" s="51">
        <v>124</v>
      </c>
      <c r="R43" s="51">
        <v>109</v>
      </c>
      <c r="S43" s="51">
        <v>66</v>
      </c>
      <c r="T43" s="51">
        <v>81</v>
      </c>
      <c r="U43" s="51">
        <v>51</v>
      </c>
      <c r="V43" s="52">
        <v>35</v>
      </c>
    </row>
    <row r="44" spans="2:25" x14ac:dyDescent="0.2">
      <c r="B44" s="53">
        <v>2007</v>
      </c>
      <c r="C44" s="54">
        <v>73.596530000000001</v>
      </c>
      <c r="D44" s="55">
        <v>51.843290000000003</v>
      </c>
      <c r="E44" s="55">
        <v>31.326250000000002</v>
      </c>
      <c r="F44" s="55">
        <v>27.70561</v>
      </c>
      <c r="G44" s="55">
        <v>25.173559999999998</v>
      </c>
      <c r="H44" s="55">
        <v>16.473040000000001</v>
      </c>
      <c r="I44" s="55">
        <v>15.129580000000001</v>
      </c>
      <c r="J44" s="55">
        <v>10.596349999999999</v>
      </c>
      <c r="K44" s="55">
        <v>11.046010000000001</v>
      </c>
      <c r="L44" s="56">
        <v>6.0636789999999996</v>
      </c>
      <c r="M44" s="57">
        <v>333</v>
      </c>
      <c r="N44" s="58">
        <v>240</v>
      </c>
      <c r="O44" s="58">
        <v>149</v>
      </c>
      <c r="P44" s="58">
        <v>136</v>
      </c>
      <c r="Q44" s="58">
        <v>125</v>
      </c>
      <c r="R44" s="58">
        <v>82</v>
      </c>
      <c r="S44" s="58">
        <v>79</v>
      </c>
      <c r="T44" s="58">
        <v>53</v>
      </c>
      <c r="U44" s="58">
        <v>56</v>
      </c>
      <c r="V44" s="59">
        <v>29</v>
      </c>
    </row>
    <row r="45" spans="2:25" x14ac:dyDescent="0.2">
      <c r="B45" s="46">
        <v>2008</v>
      </c>
      <c r="C45" s="47">
        <v>73.507900000000006</v>
      </c>
      <c r="D45" s="48">
        <v>49.143389999999997</v>
      </c>
      <c r="E45" s="48">
        <v>33.158290000000001</v>
      </c>
      <c r="F45" s="48">
        <v>32.884270000000001</v>
      </c>
      <c r="G45" s="48">
        <v>28.343959999999999</v>
      </c>
      <c r="H45" s="48">
        <v>20.218499999999999</v>
      </c>
      <c r="I45" s="48">
        <v>10.840820000000001</v>
      </c>
      <c r="J45" s="48">
        <v>9.2299229999999994</v>
      </c>
      <c r="K45" s="48">
        <v>9.9586059999999996</v>
      </c>
      <c r="L45" s="49">
        <v>6.52156</v>
      </c>
      <c r="M45" s="50">
        <v>334</v>
      </c>
      <c r="N45" s="51">
        <v>228</v>
      </c>
      <c r="O45" s="51">
        <v>161</v>
      </c>
      <c r="P45" s="51">
        <v>162</v>
      </c>
      <c r="Q45" s="51">
        <v>142</v>
      </c>
      <c r="R45" s="51">
        <v>105</v>
      </c>
      <c r="S45" s="51">
        <v>56</v>
      </c>
      <c r="T45" s="51">
        <v>47</v>
      </c>
      <c r="U45" s="51">
        <v>49</v>
      </c>
      <c r="V45" s="52">
        <v>32</v>
      </c>
    </row>
    <row r="46" spans="2:25" x14ac:dyDescent="0.2">
      <c r="B46" s="53">
        <v>2009</v>
      </c>
      <c r="C46" s="54">
        <v>60.402079999999998</v>
      </c>
      <c r="D46" s="55">
        <v>40.737439999999999</v>
      </c>
      <c r="E46" s="55">
        <v>36.569029999999998</v>
      </c>
      <c r="F46" s="55">
        <v>25.30592</v>
      </c>
      <c r="G46" s="55">
        <v>20.17474</v>
      </c>
      <c r="H46" s="55">
        <v>14.900169999999999</v>
      </c>
      <c r="I46" s="55">
        <v>14.599919999999999</v>
      </c>
      <c r="J46" s="55">
        <v>12.536199999999999</v>
      </c>
      <c r="K46" s="55">
        <v>9.9047730000000005</v>
      </c>
      <c r="L46" s="56">
        <v>6.3617470000000003</v>
      </c>
      <c r="M46" s="57">
        <v>281</v>
      </c>
      <c r="N46" s="58">
        <v>191</v>
      </c>
      <c r="O46" s="58">
        <v>177</v>
      </c>
      <c r="P46" s="58">
        <v>128</v>
      </c>
      <c r="Q46" s="58">
        <v>100</v>
      </c>
      <c r="R46" s="58">
        <v>79</v>
      </c>
      <c r="S46" s="58">
        <v>78</v>
      </c>
      <c r="T46" s="58">
        <v>66</v>
      </c>
      <c r="U46" s="58">
        <v>50</v>
      </c>
      <c r="V46" s="59">
        <v>30</v>
      </c>
    </row>
    <row r="47" spans="2:25" x14ac:dyDescent="0.2">
      <c r="B47" s="46">
        <v>2010</v>
      </c>
      <c r="C47" s="47">
        <v>62.720329999999997</v>
      </c>
      <c r="D47" s="48">
        <v>40.974119999999999</v>
      </c>
      <c r="E47" s="48">
        <v>30.129670000000001</v>
      </c>
      <c r="F47" s="48">
        <v>26.160969999999999</v>
      </c>
      <c r="G47" s="48">
        <v>21.49099</v>
      </c>
      <c r="H47" s="48">
        <v>13.95185</v>
      </c>
      <c r="I47" s="48">
        <v>13.88111</v>
      </c>
      <c r="J47" s="48">
        <v>10.367929999999999</v>
      </c>
      <c r="K47" s="48">
        <v>10.82507</v>
      </c>
      <c r="L47" s="49">
        <v>7.8274249999999999</v>
      </c>
      <c r="M47" s="50">
        <v>299</v>
      </c>
      <c r="N47" s="51">
        <v>200</v>
      </c>
      <c r="O47" s="51">
        <v>150</v>
      </c>
      <c r="P47" s="51">
        <v>131</v>
      </c>
      <c r="Q47" s="51">
        <v>108</v>
      </c>
      <c r="R47" s="51">
        <v>73</v>
      </c>
      <c r="S47" s="51">
        <v>75</v>
      </c>
      <c r="T47" s="51">
        <v>52</v>
      </c>
      <c r="U47" s="51">
        <v>56</v>
      </c>
      <c r="V47" s="52">
        <v>39</v>
      </c>
    </row>
    <row r="48" spans="2:25" x14ac:dyDescent="0.2">
      <c r="B48" s="53">
        <v>2011</v>
      </c>
      <c r="C48" s="54">
        <v>53.995100000000001</v>
      </c>
      <c r="D48" s="55">
        <v>38.310450000000003</v>
      </c>
      <c r="E48" s="55">
        <v>32.240989999999996</v>
      </c>
      <c r="F48" s="55">
        <v>23.423909999999999</v>
      </c>
      <c r="G48" s="55">
        <v>21.17484</v>
      </c>
      <c r="H48" s="55">
        <v>13.94655</v>
      </c>
      <c r="I48" s="55">
        <v>15.806620000000001</v>
      </c>
      <c r="J48" s="55">
        <v>11.43343</v>
      </c>
      <c r="K48" s="55">
        <v>9.4767890000000001</v>
      </c>
      <c r="L48" s="56">
        <v>8.2585189999999997</v>
      </c>
      <c r="M48" s="57">
        <v>257</v>
      </c>
      <c r="N48" s="58">
        <v>185</v>
      </c>
      <c r="O48" s="58">
        <v>158</v>
      </c>
      <c r="P48" s="58">
        <v>119</v>
      </c>
      <c r="Q48" s="58">
        <v>107</v>
      </c>
      <c r="R48" s="58">
        <v>74</v>
      </c>
      <c r="S48" s="58">
        <v>85</v>
      </c>
      <c r="T48" s="58">
        <v>60</v>
      </c>
      <c r="U48" s="58">
        <v>50</v>
      </c>
      <c r="V48" s="59">
        <v>40</v>
      </c>
    </row>
    <row r="49" spans="2:22" x14ac:dyDescent="0.2">
      <c r="B49" s="46" t="s">
        <v>22</v>
      </c>
      <c r="C49" s="47">
        <v>50.901910000000001</v>
      </c>
      <c r="D49" s="48">
        <v>30.96349</v>
      </c>
      <c r="E49" s="48">
        <v>24.509229999999999</v>
      </c>
      <c r="F49" s="48">
        <v>20.75817</v>
      </c>
      <c r="G49" s="48">
        <v>19.944289999999999</v>
      </c>
      <c r="H49" s="48">
        <v>11.86575</v>
      </c>
      <c r="I49" s="48">
        <v>8.9352750000000007</v>
      </c>
      <c r="J49" s="48">
        <v>10.544700000000001</v>
      </c>
      <c r="K49" s="48">
        <v>6.8747090000000002</v>
      </c>
      <c r="L49" s="49">
        <v>7.5448779999999998</v>
      </c>
      <c r="M49" s="50">
        <v>245</v>
      </c>
      <c r="N49" s="51">
        <v>150</v>
      </c>
      <c r="O49" s="51">
        <v>123</v>
      </c>
      <c r="P49" s="51">
        <v>107</v>
      </c>
      <c r="Q49" s="51">
        <v>102</v>
      </c>
      <c r="R49" s="51">
        <v>64</v>
      </c>
      <c r="S49" s="51">
        <v>48</v>
      </c>
      <c r="T49" s="51">
        <v>54</v>
      </c>
      <c r="U49" s="51">
        <v>36</v>
      </c>
      <c r="V49" s="52">
        <v>39</v>
      </c>
    </row>
    <row r="50" spans="2:22" x14ac:dyDescent="0.2">
      <c r="B50" s="53" t="s">
        <v>23</v>
      </c>
      <c r="C50" s="54">
        <v>44.47466</v>
      </c>
      <c r="D50" s="55">
        <v>32.923360000000002</v>
      </c>
      <c r="E50" s="55">
        <v>29.717610000000001</v>
      </c>
      <c r="F50" s="55">
        <v>23.648869999999999</v>
      </c>
      <c r="G50" s="55">
        <v>18.685120000000001</v>
      </c>
      <c r="H50" s="55">
        <v>12.418979999999999</v>
      </c>
      <c r="I50" s="55">
        <v>13.347630000000001</v>
      </c>
      <c r="J50" s="55">
        <v>8.7998969999999996</v>
      </c>
      <c r="K50" s="55">
        <v>7.9908330000000003</v>
      </c>
      <c r="L50" s="56">
        <v>6.2455819999999997</v>
      </c>
      <c r="M50" s="57">
        <v>216</v>
      </c>
      <c r="N50" s="58">
        <v>157</v>
      </c>
      <c r="O50" s="58">
        <v>148</v>
      </c>
      <c r="P50" s="58">
        <v>120</v>
      </c>
      <c r="Q50" s="58">
        <v>97</v>
      </c>
      <c r="R50" s="58">
        <v>68</v>
      </c>
      <c r="S50" s="58">
        <v>73</v>
      </c>
      <c r="T50" s="58">
        <v>47</v>
      </c>
      <c r="U50" s="58">
        <v>43</v>
      </c>
      <c r="V50" s="59">
        <v>33</v>
      </c>
    </row>
    <row r="51" spans="2:22" x14ac:dyDescent="0.2">
      <c r="B51" s="46" t="s">
        <v>24</v>
      </c>
      <c r="C51" s="47">
        <v>50.015940000000001</v>
      </c>
      <c r="D51" s="48">
        <v>35.478999999999999</v>
      </c>
      <c r="E51" s="48">
        <v>28.44313</v>
      </c>
      <c r="F51" s="48">
        <v>21.092089999999999</v>
      </c>
      <c r="G51" s="48">
        <v>22.119330000000001</v>
      </c>
      <c r="H51" s="48">
        <v>13.40593</v>
      </c>
      <c r="I51" s="48">
        <v>11.890510000000001</v>
      </c>
      <c r="J51" s="48">
        <v>9.3119440000000004</v>
      </c>
      <c r="K51" s="48">
        <v>5.2360920000000002</v>
      </c>
      <c r="L51" s="49">
        <v>6.6181429999999999</v>
      </c>
      <c r="M51" s="50">
        <v>240</v>
      </c>
      <c r="N51" s="51">
        <v>171</v>
      </c>
      <c r="O51" s="51">
        <v>145</v>
      </c>
      <c r="P51" s="51">
        <v>110</v>
      </c>
      <c r="Q51" s="51">
        <v>118</v>
      </c>
      <c r="R51" s="51">
        <v>73</v>
      </c>
      <c r="S51" s="51">
        <v>66</v>
      </c>
      <c r="T51" s="51">
        <v>50</v>
      </c>
      <c r="U51" s="51">
        <v>28</v>
      </c>
      <c r="V51" s="52">
        <v>35</v>
      </c>
    </row>
    <row r="52" spans="2:22" x14ac:dyDescent="0.2">
      <c r="B52" s="53" t="s">
        <v>25</v>
      </c>
      <c r="C52" s="84">
        <v>45.533880000000003</v>
      </c>
      <c r="D52" s="85">
        <v>36.154580000000003</v>
      </c>
      <c r="E52" s="85">
        <v>27.749040000000001</v>
      </c>
      <c r="F52" s="85">
        <v>24.36514</v>
      </c>
      <c r="G52" s="85">
        <v>16.53453</v>
      </c>
      <c r="H52" s="85">
        <v>15.72935</v>
      </c>
      <c r="I52" s="85">
        <v>11.640269999999999</v>
      </c>
      <c r="J52" s="85">
        <v>10.13297</v>
      </c>
      <c r="K52" s="85">
        <v>8.3168019999999991</v>
      </c>
      <c r="L52" s="86">
        <v>7.470243</v>
      </c>
      <c r="M52" s="87">
        <v>221</v>
      </c>
      <c r="N52" s="88">
        <v>175</v>
      </c>
      <c r="O52" s="88">
        <v>142</v>
      </c>
      <c r="P52" s="88">
        <v>127</v>
      </c>
      <c r="Q52" s="88">
        <v>89</v>
      </c>
      <c r="R52" s="88">
        <v>88</v>
      </c>
      <c r="S52" s="88">
        <v>64</v>
      </c>
      <c r="T52" s="88">
        <v>55</v>
      </c>
      <c r="U52" s="88">
        <v>45</v>
      </c>
      <c r="V52" s="89">
        <v>39</v>
      </c>
    </row>
    <row r="53" spans="2:22" x14ac:dyDescent="0.2">
      <c r="B53" s="46">
        <v>2016</v>
      </c>
      <c r="C53" s="264">
        <v>58.913960000000003</v>
      </c>
      <c r="D53" s="130">
        <v>31.051200000000001</v>
      </c>
      <c r="E53" s="130">
        <v>30.435849999999999</v>
      </c>
      <c r="F53" s="130">
        <v>24.208189999999998</v>
      </c>
      <c r="G53" s="130">
        <v>18.937439999999999</v>
      </c>
      <c r="H53" s="130">
        <v>16.001139999999999</v>
      </c>
      <c r="I53" s="130">
        <v>16.582840000000001</v>
      </c>
      <c r="J53" s="130">
        <v>11.23047</v>
      </c>
      <c r="K53" s="130">
        <v>7.7495500000000002</v>
      </c>
      <c r="L53" s="131">
        <v>6.7696589999999999</v>
      </c>
      <c r="M53" s="126">
        <v>278</v>
      </c>
      <c r="N53" s="265">
        <v>152</v>
      </c>
      <c r="O53" s="265">
        <v>155</v>
      </c>
      <c r="P53" s="265">
        <v>126</v>
      </c>
      <c r="Q53" s="265">
        <v>103</v>
      </c>
      <c r="R53" s="265">
        <v>91</v>
      </c>
      <c r="S53" s="265">
        <v>93</v>
      </c>
      <c r="T53" s="265">
        <v>63</v>
      </c>
      <c r="U53" s="265">
        <v>42</v>
      </c>
      <c r="V53" s="266">
        <v>36</v>
      </c>
    </row>
    <row r="54" spans="2:22" s="267" customFormat="1" ht="15.75" thickBot="1" x14ac:dyDescent="0.25">
      <c r="B54" s="268">
        <v>2017</v>
      </c>
      <c r="C54" s="132">
        <v>53.858289999999997</v>
      </c>
      <c r="D54" s="26">
        <v>35.517749999999999</v>
      </c>
      <c r="E54" s="269">
        <v>30.840440000000001</v>
      </c>
      <c r="F54" s="26">
        <v>23.3154</v>
      </c>
      <c r="G54" s="269">
        <v>17.360399999999998</v>
      </c>
      <c r="H54" s="26">
        <v>13.565250000000001</v>
      </c>
      <c r="I54" s="269">
        <v>12.231590000000001</v>
      </c>
      <c r="J54" s="26">
        <v>10.90592</v>
      </c>
      <c r="K54" s="26">
        <v>11.48907</v>
      </c>
      <c r="L54" s="98">
        <v>7.4051179999999999</v>
      </c>
      <c r="M54" s="133">
        <v>257</v>
      </c>
      <c r="N54" s="27">
        <v>176</v>
      </c>
      <c r="O54" s="133">
        <v>158</v>
      </c>
      <c r="P54" s="27">
        <v>124</v>
      </c>
      <c r="Q54" s="133">
        <v>95</v>
      </c>
      <c r="R54" s="27">
        <v>77</v>
      </c>
      <c r="S54" s="133">
        <v>71</v>
      </c>
      <c r="T54" s="27">
        <v>61</v>
      </c>
      <c r="U54" s="27">
        <v>62</v>
      </c>
      <c r="V54" s="134">
        <v>39</v>
      </c>
    </row>
    <row r="55" spans="2:22" x14ac:dyDescent="0.2">
      <c r="B55" s="8" t="s">
        <v>58</v>
      </c>
    </row>
    <row r="56" spans="2:22" x14ac:dyDescent="0.2">
      <c r="B56" s="8" t="s">
        <v>26</v>
      </c>
    </row>
    <row r="57" spans="2:22" x14ac:dyDescent="0.2">
      <c r="B57" s="8" t="s">
        <v>4</v>
      </c>
    </row>
    <row r="58" spans="2:22" x14ac:dyDescent="0.2">
      <c r="B58" s="9" t="s">
        <v>5</v>
      </c>
    </row>
    <row r="59" spans="2:22" x14ac:dyDescent="0.2">
      <c r="B59" s="9"/>
    </row>
    <row r="60" spans="2:22" x14ac:dyDescent="0.2">
      <c r="B60" s="10" t="s">
        <v>30</v>
      </c>
    </row>
  </sheetData>
  <pageMargins left="0.7" right="0.7" top="0.75" bottom="0.75" header="0.3" footer="0.3"/>
  <pageSetup paperSize="9" orientation="portrait" r:id="rId1"/>
  <ignoredErrors>
    <ignoredError sqref="B49:B52"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4"/>
  <sheetViews>
    <sheetView showGridLines="0" zoomScaleNormal="100" workbookViewId="0">
      <selection activeCell="H35" sqref="H35"/>
    </sheetView>
  </sheetViews>
  <sheetFormatPr defaultRowHeight="15" x14ac:dyDescent="0.2"/>
  <cols>
    <col min="1" max="1" width="3.77734375" customWidth="1"/>
    <col min="2" max="4" width="17.44140625" customWidth="1"/>
  </cols>
  <sheetData>
    <row r="2" spans="2:13" ht="23.25" customHeight="1" x14ac:dyDescent="0.2">
      <c r="B2" s="232" t="s">
        <v>128</v>
      </c>
      <c r="C2" s="232"/>
      <c r="D2" s="232"/>
      <c r="E2" s="232"/>
      <c r="F2" s="232"/>
      <c r="G2" s="232"/>
      <c r="H2" s="232"/>
      <c r="I2" s="232"/>
      <c r="J2" s="232"/>
      <c r="K2" s="60"/>
      <c r="L2" s="60"/>
      <c r="M2" s="60"/>
    </row>
    <row r="3" spans="2:13" ht="15.95" customHeight="1" x14ac:dyDescent="0.2"/>
    <row r="4" spans="2:13" ht="15.95" customHeight="1" x14ac:dyDescent="0.2"/>
    <row r="5" spans="2:13" ht="15.95" customHeight="1" x14ac:dyDescent="0.2"/>
    <row r="6" spans="2:13" ht="15.95" customHeight="1" x14ac:dyDescent="0.2"/>
    <row r="7" spans="2:13" ht="15.95" customHeight="1" x14ac:dyDescent="0.2"/>
    <row r="8" spans="2:13" ht="15.95" customHeight="1" x14ac:dyDescent="0.2"/>
    <row r="9" spans="2:13" ht="15.95" customHeight="1" x14ac:dyDescent="0.2"/>
    <row r="10" spans="2:13" ht="15.95" customHeight="1" x14ac:dyDescent="0.2"/>
    <row r="11" spans="2:13" ht="15.95" customHeight="1" x14ac:dyDescent="0.2"/>
    <row r="12" spans="2:13" ht="15.95" customHeight="1" x14ac:dyDescent="0.2"/>
    <row r="13" spans="2:13" ht="15.95" customHeight="1" x14ac:dyDescent="0.2"/>
    <row r="14" spans="2:13" ht="15.95" customHeight="1" x14ac:dyDescent="0.2"/>
    <row r="15" spans="2:13" ht="15.95" customHeight="1" x14ac:dyDescent="0.2"/>
    <row r="16" spans="2:13" ht="15.95" customHeight="1" x14ac:dyDescent="0.2"/>
    <row r="17" spans="2:9" ht="15.95" customHeight="1" x14ac:dyDescent="0.2"/>
    <row r="18" spans="2:9" ht="15.95" customHeight="1" x14ac:dyDescent="0.2"/>
    <row r="19" spans="2:9" ht="15.95" customHeight="1" x14ac:dyDescent="0.2"/>
    <row r="20" spans="2:9" ht="15.95" customHeight="1" x14ac:dyDescent="0.2"/>
    <row r="21" spans="2:9" ht="15.95" customHeight="1" x14ac:dyDescent="0.2"/>
    <row r="22" spans="2:9" ht="15.95" customHeight="1" x14ac:dyDescent="0.2"/>
    <row r="23" spans="2:9" ht="15.95" customHeight="1" x14ac:dyDescent="0.2"/>
    <row r="24" spans="2:9" ht="15.95" customHeight="1" x14ac:dyDescent="0.2"/>
    <row r="25" spans="2:9" ht="15.95" customHeight="1" x14ac:dyDescent="0.2"/>
    <row r="26" spans="2:9" s="62" customFormat="1" ht="15.95" customHeight="1" x14ac:dyDescent="0.25">
      <c r="B26" s="61"/>
      <c r="C26" s="61"/>
      <c r="D26" s="61"/>
      <c r="E26" s="61"/>
      <c r="F26" s="61"/>
      <c r="G26" s="61"/>
      <c r="H26" s="61"/>
    </row>
    <row r="27" spans="2:9" s="62" customFormat="1" ht="15.95" customHeight="1" x14ac:dyDescent="0.2">
      <c r="B27" s="63"/>
      <c r="C27" s="63"/>
      <c r="D27" s="63"/>
      <c r="E27" s="63"/>
      <c r="F27" s="64"/>
      <c r="G27" s="64"/>
      <c r="H27" s="64"/>
    </row>
    <row r="28" spans="2:9" s="62" customFormat="1" ht="15.95" customHeight="1" x14ac:dyDescent="0.2">
      <c r="B28" s="63"/>
      <c r="C28" s="65"/>
      <c r="D28" s="66"/>
      <c r="E28" s="66"/>
      <c r="F28" s="65"/>
      <c r="G28" s="65"/>
      <c r="H28" s="65"/>
    </row>
    <row r="29" spans="2:9" s="62" customFormat="1" ht="15.75" thickBot="1" x14ac:dyDescent="0.25"/>
    <row r="30" spans="2:9" ht="30.75" customHeight="1" thickBot="1" x14ac:dyDescent="0.25">
      <c r="B30" s="149" t="s">
        <v>129</v>
      </c>
      <c r="C30" s="143"/>
      <c r="D30" s="151"/>
      <c r="F30" s="62"/>
      <c r="G30" s="62"/>
      <c r="H30" s="62"/>
      <c r="I30" s="62"/>
    </row>
    <row r="31" spans="2:9" ht="15.75" thickBot="1" x14ac:dyDescent="0.25">
      <c r="B31" s="67" t="s">
        <v>27</v>
      </c>
      <c r="C31" s="68" t="s">
        <v>28</v>
      </c>
      <c r="D31" s="69" t="s">
        <v>29</v>
      </c>
      <c r="F31" s="90"/>
    </row>
    <row r="32" spans="2:9" x14ac:dyDescent="0.2">
      <c r="B32" s="73">
        <v>2001</v>
      </c>
      <c r="C32" s="74">
        <v>61.742252000000001</v>
      </c>
      <c r="D32" s="75">
        <v>2.3051808</v>
      </c>
    </row>
    <row r="33" spans="2:4" x14ac:dyDescent="0.2">
      <c r="B33" s="70">
        <v>2002</v>
      </c>
      <c r="C33" s="71">
        <v>74.995238999999998</v>
      </c>
      <c r="D33" s="72">
        <v>2.6041663000000002</v>
      </c>
    </row>
    <row r="34" spans="2:4" x14ac:dyDescent="0.2">
      <c r="B34" s="73">
        <v>2003</v>
      </c>
      <c r="C34" s="74">
        <v>72.433684999999997</v>
      </c>
      <c r="D34" s="75">
        <v>2.4780156999999998</v>
      </c>
    </row>
    <row r="35" spans="2:4" x14ac:dyDescent="0.2">
      <c r="B35" s="70">
        <v>2004</v>
      </c>
      <c r="C35" s="71">
        <v>68.068473999999995</v>
      </c>
      <c r="D35" s="72">
        <v>2.4284599</v>
      </c>
    </row>
    <row r="36" spans="2:4" x14ac:dyDescent="0.2">
      <c r="B36" s="73">
        <v>2005</v>
      </c>
      <c r="C36" s="74">
        <v>67.126075999999998</v>
      </c>
      <c r="D36" s="75">
        <v>2.3779759</v>
      </c>
    </row>
    <row r="37" spans="2:4" x14ac:dyDescent="0.2">
      <c r="B37" s="70">
        <v>2006</v>
      </c>
      <c r="C37" s="71">
        <v>72.158821000000003</v>
      </c>
      <c r="D37" s="72">
        <v>2.4822502000000002</v>
      </c>
    </row>
    <row r="38" spans="2:4" x14ac:dyDescent="0.2">
      <c r="B38" s="73">
        <v>2007</v>
      </c>
      <c r="C38" s="74">
        <v>63.486542</v>
      </c>
      <c r="D38" s="75">
        <v>2.4377295999999999</v>
      </c>
    </row>
    <row r="39" spans="2:4" x14ac:dyDescent="0.2">
      <c r="B39" s="70">
        <v>2008</v>
      </c>
      <c r="C39" s="71">
        <v>65.130707000000001</v>
      </c>
      <c r="D39" s="72">
        <v>2.4600019</v>
      </c>
    </row>
    <row r="40" spans="2:4" x14ac:dyDescent="0.2">
      <c r="B40" s="73">
        <v>2009</v>
      </c>
      <c r="C40" s="74">
        <v>52.194133999999998</v>
      </c>
      <c r="D40" s="75">
        <v>2.2277741</v>
      </c>
    </row>
    <row r="41" spans="2:4" x14ac:dyDescent="0.2">
      <c r="B41" s="70">
        <v>2010</v>
      </c>
      <c r="C41" s="71">
        <v>51.864955999999999</v>
      </c>
      <c r="D41" s="72">
        <v>2.2252493000000002</v>
      </c>
    </row>
    <row r="42" spans="2:4" x14ac:dyDescent="0.2">
      <c r="B42" s="73">
        <v>2011</v>
      </c>
      <c r="C42" s="74">
        <v>45.554115000000003</v>
      </c>
      <c r="D42" s="75">
        <v>2.0391107000000002</v>
      </c>
    </row>
    <row r="43" spans="2:4" x14ac:dyDescent="0.2">
      <c r="B43" s="70">
        <v>2012</v>
      </c>
      <c r="C43" s="71">
        <v>41.002811000000001</v>
      </c>
      <c r="D43" s="72">
        <v>2.1811600000000002</v>
      </c>
    </row>
    <row r="44" spans="2:4" x14ac:dyDescent="0.2">
      <c r="B44" s="73">
        <v>2013</v>
      </c>
      <c r="C44" s="74">
        <v>40.11665</v>
      </c>
      <c r="D44" s="75">
        <v>2.0674758</v>
      </c>
    </row>
    <row r="45" spans="2:4" x14ac:dyDescent="0.2">
      <c r="B45" s="76">
        <v>2014</v>
      </c>
      <c r="C45" s="71">
        <v>44.493060999999997</v>
      </c>
      <c r="D45" s="77">
        <v>2.2379475000000002</v>
      </c>
    </row>
    <row r="46" spans="2:4" x14ac:dyDescent="0.2">
      <c r="B46" s="78">
        <v>2015</v>
      </c>
      <c r="C46" s="79">
        <v>40.260283999999999</v>
      </c>
      <c r="D46" s="75">
        <v>2.0296685999999999</v>
      </c>
    </row>
    <row r="47" spans="2:4" x14ac:dyDescent="0.2">
      <c r="B47" s="76">
        <v>2016</v>
      </c>
      <c r="C47" s="273">
        <v>45.705280000000002</v>
      </c>
      <c r="D47" s="77">
        <v>2.1223196999999998</v>
      </c>
    </row>
    <row r="48" spans="2:4" ht="15.75" thickBot="1" x14ac:dyDescent="0.25">
      <c r="B48" s="270">
        <v>2017</v>
      </c>
      <c r="C48" s="271">
        <v>43.768070000000002</v>
      </c>
      <c r="D48" s="272">
        <v>2.0863290000000001</v>
      </c>
    </row>
    <row r="49" spans="2:2" x14ac:dyDescent="0.2">
      <c r="B49" s="8" t="s">
        <v>58</v>
      </c>
    </row>
    <row r="50" spans="2:2" x14ac:dyDescent="0.2">
      <c r="B50" s="8" t="s">
        <v>26</v>
      </c>
    </row>
    <row r="51" spans="2:2" x14ac:dyDescent="0.2">
      <c r="B51" s="8" t="s">
        <v>4</v>
      </c>
    </row>
    <row r="52" spans="2:2" x14ac:dyDescent="0.2">
      <c r="B52" s="9" t="s">
        <v>5</v>
      </c>
    </row>
    <row r="53" spans="2:2" x14ac:dyDescent="0.2">
      <c r="B53" s="9"/>
    </row>
    <row r="54" spans="2:2" x14ac:dyDescent="0.2">
      <c r="B54" s="10" t="s">
        <v>30</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8"/>
  <sheetViews>
    <sheetView showGridLines="0" showRowColHeaders="0" workbookViewId="0"/>
  </sheetViews>
  <sheetFormatPr defaultRowHeight="15" x14ac:dyDescent="0.2"/>
  <cols>
    <col min="1" max="1" width="3.77734375" customWidth="1"/>
    <col min="3" max="16" width="7.77734375" customWidth="1"/>
  </cols>
  <sheetData>
    <row r="2" spans="2:14" ht="18.75" x14ac:dyDescent="0.2">
      <c r="B2" s="141" t="s">
        <v>112</v>
      </c>
      <c r="C2" s="141"/>
      <c r="D2" s="141"/>
      <c r="E2" s="141"/>
      <c r="F2" s="141"/>
      <c r="G2" s="141"/>
      <c r="H2" s="141"/>
      <c r="I2" s="141"/>
      <c r="J2" s="141"/>
      <c r="K2" s="141"/>
      <c r="L2" s="141"/>
      <c r="M2" s="141"/>
      <c r="N2" s="141"/>
    </row>
    <row r="32" ht="15.75" thickBot="1" x14ac:dyDescent="0.25"/>
    <row r="33" spans="2:16" ht="19.5" thickBot="1" x14ac:dyDescent="0.25">
      <c r="B33" s="149" t="s">
        <v>112</v>
      </c>
      <c r="C33" s="150"/>
      <c r="D33" s="150"/>
      <c r="E33" s="150"/>
      <c r="F33" s="150"/>
      <c r="G33" s="150"/>
      <c r="H33" s="150"/>
      <c r="I33" s="150"/>
      <c r="J33" s="150"/>
      <c r="K33" s="150"/>
      <c r="L33" s="150"/>
      <c r="M33" s="150"/>
      <c r="N33" s="150"/>
      <c r="O33" s="150"/>
      <c r="P33" s="151"/>
    </row>
    <row r="34" spans="2:16" s="235" customFormat="1" ht="54.95" customHeight="1" x14ac:dyDescent="0.2">
      <c r="B34" s="237" t="s">
        <v>0</v>
      </c>
      <c r="C34" s="217"/>
      <c r="D34" s="218"/>
      <c r="E34" s="218"/>
      <c r="F34" s="218" t="s">
        <v>109</v>
      </c>
      <c r="G34" s="218"/>
      <c r="H34" s="218"/>
      <c r="I34" s="218"/>
      <c r="J34" s="227"/>
      <c r="K34" s="218"/>
      <c r="L34" s="218"/>
      <c r="M34" s="218" t="s">
        <v>1</v>
      </c>
      <c r="N34" s="218"/>
      <c r="O34" s="218"/>
      <c r="P34" s="228"/>
    </row>
    <row r="35" spans="2:16" ht="30.75" thickBot="1" x14ac:dyDescent="0.25">
      <c r="B35" s="226"/>
      <c r="C35" s="105" t="s">
        <v>98</v>
      </c>
      <c r="D35" s="106" t="s">
        <v>99</v>
      </c>
      <c r="E35" s="106" t="s">
        <v>100</v>
      </c>
      <c r="F35" s="106" t="s">
        <v>101</v>
      </c>
      <c r="G35" s="106" t="s">
        <v>102</v>
      </c>
      <c r="H35" s="106" t="s">
        <v>103</v>
      </c>
      <c r="I35" s="106" t="s">
        <v>2</v>
      </c>
      <c r="J35" s="128" t="s">
        <v>98</v>
      </c>
      <c r="K35" s="106" t="s">
        <v>99</v>
      </c>
      <c r="L35" s="106" t="s">
        <v>100</v>
      </c>
      <c r="M35" s="106" t="s">
        <v>101</v>
      </c>
      <c r="N35" s="106" t="s">
        <v>102</v>
      </c>
      <c r="O35" s="106" t="s">
        <v>103</v>
      </c>
      <c r="P35" s="129" t="s">
        <v>2</v>
      </c>
    </row>
    <row r="36" spans="2:16" x14ac:dyDescent="0.2">
      <c r="B36" s="107">
        <v>1981</v>
      </c>
      <c r="C36" s="108">
        <v>0</v>
      </c>
      <c r="D36" s="109">
        <v>0.24783230000000001</v>
      </c>
      <c r="E36" s="109">
        <v>3.3047049999999998</v>
      </c>
      <c r="F36" s="109">
        <v>12.882820000000001</v>
      </c>
      <c r="G36" s="109">
        <v>25.028569999999998</v>
      </c>
      <c r="H36" s="109">
        <v>29.650919999999999</v>
      </c>
      <c r="I36" s="109">
        <v>14.300380000000001</v>
      </c>
      <c r="J36" s="119">
        <v>0</v>
      </c>
      <c r="K36" s="120">
        <v>1</v>
      </c>
      <c r="L36" s="120">
        <v>12</v>
      </c>
      <c r="M36" s="120">
        <v>38</v>
      </c>
      <c r="N36" s="120">
        <v>71</v>
      </c>
      <c r="O36" s="120">
        <v>77</v>
      </c>
      <c r="P36" s="121">
        <v>48</v>
      </c>
    </row>
    <row r="37" spans="2:16" x14ac:dyDescent="0.2">
      <c r="B37" s="110">
        <v>1982</v>
      </c>
      <c r="C37" s="111">
        <v>0</v>
      </c>
      <c r="D37" s="112">
        <v>0.24278230000000001</v>
      </c>
      <c r="E37" s="112">
        <v>2.6174919999999999</v>
      </c>
      <c r="F37" s="112">
        <v>14.20417</v>
      </c>
      <c r="G37" s="112">
        <v>20.583580000000001</v>
      </c>
      <c r="H37" s="112">
        <v>29.535160000000001</v>
      </c>
      <c r="I37" s="112">
        <v>17.406230000000001</v>
      </c>
      <c r="J37" s="113">
        <v>0</v>
      </c>
      <c r="K37" s="114">
        <v>0.24278230000000001</v>
      </c>
      <c r="L37" s="114">
        <v>2.6174919999999999</v>
      </c>
      <c r="M37" s="114">
        <v>14.20417</v>
      </c>
      <c r="N37" s="114">
        <v>20.583580000000001</v>
      </c>
      <c r="O37" s="114">
        <v>29.535160000000001</v>
      </c>
      <c r="P37" s="115">
        <v>17.170570000000001</v>
      </c>
    </row>
    <row r="38" spans="2:16" x14ac:dyDescent="0.2">
      <c r="B38" s="116">
        <v>1983</v>
      </c>
      <c r="C38" s="117">
        <v>0</v>
      </c>
      <c r="D38" s="118">
        <v>0.68450080000000002</v>
      </c>
      <c r="E38" s="118">
        <v>3.746238</v>
      </c>
      <c r="F38" s="118">
        <v>9.4339440000000003</v>
      </c>
      <c r="G38" s="118">
        <v>22.1112</v>
      </c>
      <c r="H38" s="118">
        <v>30.28576</v>
      </c>
      <c r="I38" s="118">
        <v>14.03115</v>
      </c>
      <c r="J38" s="119">
        <v>0</v>
      </c>
      <c r="K38" s="120">
        <v>3</v>
      </c>
      <c r="L38" s="120">
        <v>13</v>
      </c>
      <c r="M38" s="120">
        <v>29</v>
      </c>
      <c r="N38" s="120">
        <v>62</v>
      </c>
      <c r="O38" s="120">
        <v>80</v>
      </c>
      <c r="P38" s="121">
        <v>45</v>
      </c>
    </row>
    <row r="39" spans="2:16" x14ac:dyDescent="0.2">
      <c r="B39" s="110">
        <v>1984</v>
      </c>
      <c r="C39" s="111">
        <v>0</v>
      </c>
      <c r="D39" s="112">
        <v>0</v>
      </c>
      <c r="E39" s="112">
        <v>5.062373</v>
      </c>
      <c r="F39" s="112">
        <v>9.8540639999999993</v>
      </c>
      <c r="G39" s="112">
        <v>18.928719999999998</v>
      </c>
      <c r="H39" s="112">
        <v>28.059619999999999</v>
      </c>
      <c r="I39" s="112">
        <v>14.5831</v>
      </c>
      <c r="J39" s="113">
        <v>0</v>
      </c>
      <c r="K39" s="114">
        <v>0</v>
      </c>
      <c r="L39" s="114">
        <v>18</v>
      </c>
      <c r="M39" s="114">
        <v>31</v>
      </c>
      <c r="N39" s="114">
        <v>53</v>
      </c>
      <c r="O39" s="114">
        <v>75</v>
      </c>
      <c r="P39" s="115">
        <v>47</v>
      </c>
    </row>
    <row r="40" spans="2:16" x14ac:dyDescent="0.2">
      <c r="B40" s="116">
        <v>1985</v>
      </c>
      <c r="C40" s="117">
        <v>0</v>
      </c>
      <c r="D40" s="118">
        <v>0.2321782</v>
      </c>
      <c r="E40" s="118">
        <v>2.5644420000000001</v>
      </c>
      <c r="F40" s="118">
        <v>11.295590000000001</v>
      </c>
      <c r="G40" s="118">
        <v>25.434419999999999</v>
      </c>
      <c r="H40" s="118">
        <v>33.923569999999998</v>
      </c>
      <c r="I40" s="118">
        <v>16.476400000000002</v>
      </c>
      <c r="J40" s="119">
        <v>0</v>
      </c>
      <c r="K40" s="120">
        <v>1</v>
      </c>
      <c r="L40" s="120">
        <v>9</v>
      </c>
      <c r="M40" s="120">
        <v>36</v>
      </c>
      <c r="N40" s="120">
        <v>71</v>
      </c>
      <c r="O40" s="120">
        <v>89</v>
      </c>
      <c r="P40" s="121">
        <v>54</v>
      </c>
    </row>
    <row r="41" spans="2:16" x14ac:dyDescent="0.2">
      <c r="B41" s="110">
        <v>1986</v>
      </c>
      <c r="C41" s="111">
        <v>0</v>
      </c>
      <c r="D41" s="112">
        <v>1.1675409999999999</v>
      </c>
      <c r="E41" s="112">
        <v>3.8634460000000002</v>
      </c>
      <c r="F41" s="112">
        <v>11.49826</v>
      </c>
      <c r="G41" s="112">
        <v>22.837630000000001</v>
      </c>
      <c r="H41" s="112">
        <v>33.801049999999996</v>
      </c>
      <c r="I41" s="112">
        <v>15.12871</v>
      </c>
      <c r="J41" s="113">
        <v>0</v>
      </c>
      <c r="K41" s="114">
        <v>5</v>
      </c>
      <c r="L41" s="114">
        <v>14</v>
      </c>
      <c r="M41" s="114">
        <v>38</v>
      </c>
      <c r="N41" s="114">
        <v>63</v>
      </c>
      <c r="O41" s="114">
        <v>88</v>
      </c>
      <c r="P41" s="115">
        <v>49</v>
      </c>
    </row>
    <row r="42" spans="2:16" x14ac:dyDescent="0.2">
      <c r="B42" s="116">
        <v>1987</v>
      </c>
      <c r="C42" s="117">
        <v>0</v>
      </c>
      <c r="D42" s="118">
        <v>0.46552700000000002</v>
      </c>
      <c r="E42" s="118">
        <v>2.6718289999999998</v>
      </c>
      <c r="F42" s="118">
        <v>10.252549999999999</v>
      </c>
      <c r="G42" s="118">
        <v>26.195419999999999</v>
      </c>
      <c r="H42" s="118">
        <v>32.486069999999998</v>
      </c>
      <c r="I42" s="118">
        <v>20.175509999999999</v>
      </c>
      <c r="J42" s="119">
        <v>0</v>
      </c>
      <c r="K42" s="120">
        <v>2</v>
      </c>
      <c r="L42" s="120">
        <v>10</v>
      </c>
      <c r="M42" s="120">
        <v>34</v>
      </c>
      <c r="N42" s="120">
        <v>72</v>
      </c>
      <c r="O42" s="120">
        <v>84</v>
      </c>
      <c r="P42" s="121">
        <v>63</v>
      </c>
    </row>
    <row r="43" spans="2:16" x14ac:dyDescent="0.2">
      <c r="B43" s="110">
        <v>1988</v>
      </c>
      <c r="C43" s="111">
        <v>0</v>
      </c>
      <c r="D43" s="112">
        <v>0.7199082</v>
      </c>
      <c r="E43" s="112">
        <v>6.5873840000000001</v>
      </c>
      <c r="F43" s="112">
        <v>12.248139999999999</v>
      </c>
      <c r="G43" s="112">
        <v>25.249169999999999</v>
      </c>
      <c r="H43" s="112">
        <v>33.03528</v>
      </c>
      <c r="I43" s="112">
        <v>21.19866</v>
      </c>
      <c r="J43" s="113">
        <v>0</v>
      </c>
      <c r="K43" s="114">
        <v>3</v>
      </c>
      <c r="L43" s="114">
        <v>24</v>
      </c>
      <c r="M43" s="114">
        <v>41</v>
      </c>
      <c r="N43" s="114">
        <v>70</v>
      </c>
      <c r="O43" s="114">
        <v>85</v>
      </c>
      <c r="P43" s="115">
        <v>74</v>
      </c>
    </row>
    <row r="44" spans="2:16" x14ac:dyDescent="0.2">
      <c r="B44" s="116">
        <v>1989</v>
      </c>
      <c r="C44" s="117">
        <v>0</v>
      </c>
      <c r="D44" s="118">
        <v>0.74370040000000004</v>
      </c>
      <c r="E44" s="118">
        <v>2.9535870000000002</v>
      </c>
      <c r="F44" s="118">
        <v>14.12513</v>
      </c>
      <c r="G44" s="118">
        <v>28.261890000000001</v>
      </c>
      <c r="H44" s="118">
        <v>38.637830000000001</v>
      </c>
      <c r="I44" s="118">
        <v>18.29543</v>
      </c>
      <c r="J44" s="119">
        <v>0</v>
      </c>
      <c r="K44" s="120">
        <v>3</v>
      </c>
      <c r="L44" s="120">
        <v>11</v>
      </c>
      <c r="M44" s="120">
        <v>48</v>
      </c>
      <c r="N44" s="120">
        <v>79</v>
      </c>
      <c r="O44" s="120">
        <v>99</v>
      </c>
      <c r="P44" s="121">
        <v>64</v>
      </c>
    </row>
    <row r="45" spans="2:16" x14ac:dyDescent="0.2">
      <c r="B45" s="110">
        <v>1990</v>
      </c>
      <c r="C45" s="111">
        <v>0</v>
      </c>
      <c r="D45" s="112">
        <v>0.75357350000000001</v>
      </c>
      <c r="E45" s="112">
        <v>3.1232959999999999</v>
      </c>
      <c r="F45" s="112">
        <v>16.385269999999998</v>
      </c>
      <c r="G45" s="112">
        <v>28.36159</v>
      </c>
      <c r="H45" s="112">
        <v>32.898789999999998</v>
      </c>
      <c r="I45" s="112">
        <v>20.167960000000001</v>
      </c>
      <c r="J45" s="113">
        <v>0</v>
      </c>
      <c r="K45" s="114">
        <v>3</v>
      </c>
      <c r="L45" s="114">
        <v>12</v>
      </c>
      <c r="M45" s="114">
        <v>56</v>
      </c>
      <c r="N45" s="114">
        <v>80</v>
      </c>
      <c r="O45" s="114">
        <v>84</v>
      </c>
      <c r="P45" s="115">
        <v>59</v>
      </c>
    </row>
    <row r="46" spans="2:16" x14ac:dyDescent="0.2">
      <c r="B46" s="116">
        <v>1991</v>
      </c>
      <c r="C46" s="117">
        <v>0</v>
      </c>
      <c r="D46" s="118">
        <v>0.25382710000000003</v>
      </c>
      <c r="E46" s="118">
        <v>2.6645639999999999</v>
      </c>
      <c r="F46" s="118">
        <v>14.482839999999999</v>
      </c>
      <c r="G46" s="118">
        <v>25.610150000000001</v>
      </c>
      <c r="H46" s="118">
        <v>29.954370000000001</v>
      </c>
      <c r="I46" s="118">
        <v>20.791740000000001</v>
      </c>
      <c r="J46" s="119">
        <v>0</v>
      </c>
      <c r="K46" s="120">
        <v>1</v>
      </c>
      <c r="L46" s="120">
        <v>10</v>
      </c>
      <c r="M46" s="120">
        <v>50</v>
      </c>
      <c r="N46" s="120">
        <v>73</v>
      </c>
      <c r="O46" s="120">
        <v>76</v>
      </c>
      <c r="P46" s="121">
        <v>69</v>
      </c>
    </row>
    <row r="47" spans="2:16" x14ac:dyDescent="0.2">
      <c r="B47" s="110">
        <v>1992</v>
      </c>
      <c r="C47" s="111">
        <v>0</v>
      </c>
      <c r="D47" s="112">
        <v>0.78452690000000003</v>
      </c>
      <c r="E47" s="112">
        <v>1.3459719999999999</v>
      </c>
      <c r="F47" s="112">
        <v>14.945539999999999</v>
      </c>
      <c r="G47" s="112">
        <v>23.03049</v>
      </c>
      <c r="H47" s="112">
        <v>34.651490000000003</v>
      </c>
      <c r="I47" s="112">
        <v>19.428039999999999</v>
      </c>
      <c r="J47" s="113">
        <v>0</v>
      </c>
      <c r="K47" s="114">
        <v>3</v>
      </c>
      <c r="L47" s="114">
        <v>5</v>
      </c>
      <c r="M47" s="114">
        <v>51</v>
      </c>
      <c r="N47" s="114">
        <v>68</v>
      </c>
      <c r="O47" s="114">
        <v>88</v>
      </c>
      <c r="P47" s="115">
        <v>65</v>
      </c>
    </row>
    <row r="48" spans="2:16" x14ac:dyDescent="0.2">
      <c r="B48" s="116">
        <v>1993</v>
      </c>
      <c r="C48" s="117">
        <v>0</v>
      </c>
      <c r="D48" s="118">
        <v>0.57547409999999999</v>
      </c>
      <c r="E48" s="118">
        <v>2.798019</v>
      </c>
      <c r="F48" s="118">
        <v>16.16187</v>
      </c>
      <c r="G48" s="118">
        <v>29.569369999999999</v>
      </c>
      <c r="H48" s="118">
        <v>27.484459999999999</v>
      </c>
      <c r="I48" s="118">
        <v>26.70872</v>
      </c>
      <c r="J48" s="119">
        <v>0</v>
      </c>
      <c r="K48" s="120">
        <v>2</v>
      </c>
      <c r="L48" s="120">
        <v>11</v>
      </c>
      <c r="M48" s="120">
        <v>55</v>
      </c>
      <c r="N48" s="120">
        <v>88</v>
      </c>
      <c r="O48" s="120">
        <v>70</v>
      </c>
      <c r="P48" s="121">
        <v>88</v>
      </c>
    </row>
    <row r="49" spans="2:16" x14ac:dyDescent="0.2">
      <c r="B49" s="110">
        <v>1994</v>
      </c>
      <c r="C49" s="111">
        <v>0</v>
      </c>
      <c r="D49" s="112">
        <v>0.86824480000000004</v>
      </c>
      <c r="E49" s="112">
        <v>5.5902279999999998</v>
      </c>
      <c r="F49" s="112">
        <v>15.54608</v>
      </c>
      <c r="G49" s="112">
        <v>33.825830000000003</v>
      </c>
      <c r="H49" s="112">
        <v>47.09158</v>
      </c>
      <c r="I49" s="112">
        <v>23.829519999999999</v>
      </c>
      <c r="J49" s="113">
        <v>0</v>
      </c>
      <c r="K49" s="114">
        <v>3</v>
      </c>
      <c r="L49" s="114">
        <v>22</v>
      </c>
      <c r="M49" s="114">
        <v>53</v>
      </c>
      <c r="N49" s="114">
        <v>105</v>
      </c>
      <c r="O49" s="114">
        <v>120</v>
      </c>
      <c r="P49" s="115">
        <v>84</v>
      </c>
    </row>
    <row r="50" spans="2:16" x14ac:dyDescent="0.2">
      <c r="B50" s="116">
        <v>1995</v>
      </c>
      <c r="C50" s="117">
        <v>0</v>
      </c>
      <c r="D50" s="118">
        <v>0.89211640000000003</v>
      </c>
      <c r="E50" s="118">
        <v>4.1113379999999999</v>
      </c>
      <c r="F50" s="118">
        <v>15.73626</v>
      </c>
      <c r="G50" s="118">
        <v>39.99736</v>
      </c>
      <c r="H50" s="118">
        <v>53.320639999999997</v>
      </c>
      <c r="I50" s="118">
        <v>26.58192</v>
      </c>
      <c r="J50" s="119">
        <v>0</v>
      </c>
      <c r="K50" s="120">
        <v>3</v>
      </c>
      <c r="L50" s="120">
        <v>16</v>
      </c>
      <c r="M50" s="120">
        <v>54</v>
      </c>
      <c r="N50" s="120">
        <v>124</v>
      </c>
      <c r="O50" s="120">
        <v>136</v>
      </c>
      <c r="P50" s="121">
        <v>92</v>
      </c>
    </row>
    <row r="51" spans="2:16" x14ac:dyDescent="0.2">
      <c r="B51" s="110">
        <v>1996</v>
      </c>
      <c r="C51" s="111">
        <v>0</v>
      </c>
      <c r="D51" s="112">
        <v>0.6157667</v>
      </c>
      <c r="E51" s="112">
        <v>3.653651</v>
      </c>
      <c r="F51" s="112">
        <v>22.791599999999999</v>
      </c>
      <c r="G51" s="112">
        <v>47.59601</v>
      </c>
      <c r="H51" s="112">
        <v>65.458960000000005</v>
      </c>
      <c r="I51" s="112">
        <v>31.422519999999999</v>
      </c>
      <c r="J51" s="113">
        <v>0</v>
      </c>
      <c r="K51" s="114">
        <v>2</v>
      </c>
      <c r="L51" s="114">
        <v>14</v>
      </c>
      <c r="M51" s="114">
        <v>80</v>
      </c>
      <c r="N51" s="114">
        <v>151</v>
      </c>
      <c r="O51" s="114">
        <v>166</v>
      </c>
      <c r="P51" s="115">
        <v>109</v>
      </c>
    </row>
    <row r="52" spans="2:16" x14ac:dyDescent="0.2">
      <c r="B52" s="116">
        <v>1997</v>
      </c>
      <c r="C52" s="117">
        <v>0.21053050000000001</v>
      </c>
      <c r="D52" s="118">
        <v>0.65166880000000005</v>
      </c>
      <c r="E52" s="118">
        <v>4.7188249999999998</v>
      </c>
      <c r="F52" s="118">
        <v>30.795660000000002</v>
      </c>
      <c r="G52" s="118">
        <v>53.339649999999999</v>
      </c>
      <c r="H52" s="118">
        <v>64.552340000000001</v>
      </c>
      <c r="I52" s="118">
        <v>40.084110000000003</v>
      </c>
      <c r="J52" s="119">
        <v>1</v>
      </c>
      <c r="K52" s="120">
        <v>2</v>
      </c>
      <c r="L52" s="120">
        <v>18</v>
      </c>
      <c r="M52" s="120">
        <v>109</v>
      </c>
      <c r="N52" s="120">
        <v>174</v>
      </c>
      <c r="O52" s="120">
        <v>164</v>
      </c>
      <c r="P52" s="121">
        <v>139</v>
      </c>
    </row>
    <row r="53" spans="2:16" x14ac:dyDescent="0.2">
      <c r="B53" s="110">
        <v>1998</v>
      </c>
      <c r="C53" s="111">
        <v>0</v>
      </c>
      <c r="D53" s="112">
        <v>0.97692849999999998</v>
      </c>
      <c r="E53" s="112">
        <v>5.3399530000000004</v>
      </c>
      <c r="F53" s="112">
        <v>28.17953</v>
      </c>
      <c r="G53" s="112">
        <v>65.379840000000002</v>
      </c>
      <c r="H53" s="112">
        <v>68.793750000000003</v>
      </c>
      <c r="I53" s="112">
        <v>36.1663</v>
      </c>
      <c r="J53" s="113">
        <v>0</v>
      </c>
      <c r="K53" s="114">
        <v>3</v>
      </c>
      <c r="L53" s="114">
        <v>20</v>
      </c>
      <c r="M53" s="114">
        <v>101</v>
      </c>
      <c r="N53" s="114">
        <v>215</v>
      </c>
      <c r="O53" s="114">
        <v>177</v>
      </c>
      <c r="P53" s="115">
        <v>121</v>
      </c>
    </row>
    <row r="54" spans="2:16" x14ac:dyDescent="0.2">
      <c r="B54" s="116">
        <v>1999</v>
      </c>
      <c r="C54" s="117">
        <v>0</v>
      </c>
      <c r="D54" s="118">
        <v>1.9194249999999999</v>
      </c>
      <c r="E54" s="118">
        <v>10.12834</v>
      </c>
      <c r="F54" s="118">
        <v>30.357489999999999</v>
      </c>
      <c r="G54" s="118">
        <v>63.686509999999998</v>
      </c>
      <c r="H54" s="118">
        <v>80.478340000000003</v>
      </c>
      <c r="I54" s="118">
        <v>39.950029999999998</v>
      </c>
      <c r="J54" s="119">
        <v>0</v>
      </c>
      <c r="K54" s="120">
        <v>6</v>
      </c>
      <c r="L54" s="120">
        <v>37</v>
      </c>
      <c r="M54" s="120">
        <v>112</v>
      </c>
      <c r="N54" s="120">
        <v>212</v>
      </c>
      <c r="O54" s="120">
        <v>210</v>
      </c>
      <c r="P54" s="121">
        <v>139</v>
      </c>
    </row>
    <row r="55" spans="2:16" x14ac:dyDescent="0.2">
      <c r="B55" s="110">
        <v>2000</v>
      </c>
      <c r="C55" s="111">
        <v>0</v>
      </c>
      <c r="D55" s="112">
        <v>0.97516570000000002</v>
      </c>
      <c r="E55" s="112">
        <v>9.8974340000000005</v>
      </c>
      <c r="F55" s="112">
        <v>31.39246</v>
      </c>
      <c r="G55" s="112">
        <v>70.841380000000001</v>
      </c>
      <c r="H55" s="112">
        <v>93.443299999999994</v>
      </c>
      <c r="I55" s="112">
        <v>46.448860000000003</v>
      </c>
      <c r="J55" s="113">
        <v>0</v>
      </c>
      <c r="K55" s="114">
        <v>3</v>
      </c>
      <c r="L55" s="114">
        <v>35</v>
      </c>
      <c r="M55" s="114">
        <v>117</v>
      </c>
      <c r="N55" s="114">
        <v>239</v>
      </c>
      <c r="O55" s="114">
        <v>246</v>
      </c>
      <c r="P55" s="115">
        <v>164</v>
      </c>
    </row>
    <row r="56" spans="2:16" x14ac:dyDescent="0.2">
      <c r="B56" s="116">
        <v>2001</v>
      </c>
      <c r="C56" s="117">
        <v>0</v>
      </c>
      <c r="D56" s="118">
        <v>0.2968112</v>
      </c>
      <c r="E56" s="118">
        <v>9.3460239999999999</v>
      </c>
      <c r="F56" s="118">
        <v>32.047870000000003</v>
      </c>
      <c r="G56" s="118">
        <v>75.203950000000006</v>
      </c>
      <c r="H56" s="118">
        <v>98.163820000000001</v>
      </c>
      <c r="I56" s="118">
        <v>54.159770000000002</v>
      </c>
      <c r="J56" s="119">
        <v>0</v>
      </c>
      <c r="K56" s="120">
        <v>1</v>
      </c>
      <c r="L56" s="120">
        <v>32</v>
      </c>
      <c r="M56" s="120">
        <v>121</v>
      </c>
      <c r="N56" s="120">
        <v>257</v>
      </c>
      <c r="O56" s="120">
        <v>261</v>
      </c>
      <c r="P56" s="121">
        <v>197</v>
      </c>
    </row>
    <row r="57" spans="2:16" x14ac:dyDescent="0.2">
      <c r="B57" s="110">
        <v>2002</v>
      </c>
      <c r="C57" s="111">
        <v>0</v>
      </c>
      <c r="D57" s="112">
        <v>0.91430560000000005</v>
      </c>
      <c r="E57" s="112">
        <v>11.13935</v>
      </c>
      <c r="F57" s="112">
        <v>32.096510000000002</v>
      </c>
      <c r="G57" s="112">
        <v>84.820689999999999</v>
      </c>
      <c r="H57" s="112">
        <v>107.26690000000001</v>
      </c>
      <c r="I57" s="112">
        <v>52.431139999999999</v>
      </c>
      <c r="J57" s="113">
        <v>0</v>
      </c>
      <c r="K57" s="114">
        <v>3</v>
      </c>
      <c r="L57" s="114">
        <v>37</v>
      </c>
      <c r="M57" s="114">
        <v>122</v>
      </c>
      <c r="N57" s="114">
        <v>286</v>
      </c>
      <c r="O57" s="114">
        <v>297</v>
      </c>
      <c r="P57" s="115">
        <v>189</v>
      </c>
    </row>
    <row r="58" spans="2:16" x14ac:dyDescent="0.2">
      <c r="B58" s="116">
        <v>2003</v>
      </c>
      <c r="C58" s="117">
        <v>0</v>
      </c>
      <c r="D58" s="118">
        <v>0.31772869999999998</v>
      </c>
      <c r="E58" s="118">
        <v>6.2489410000000003</v>
      </c>
      <c r="F58" s="118">
        <v>36.486919999999998</v>
      </c>
      <c r="G58" s="118">
        <v>80.867339999999999</v>
      </c>
      <c r="H58" s="118">
        <v>108.0333</v>
      </c>
      <c r="I58" s="118">
        <v>60.819609999999997</v>
      </c>
      <c r="J58" s="119">
        <v>0</v>
      </c>
      <c r="K58" s="120">
        <v>1</v>
      </c>
      <c r="L58" s="120">
        <v>20</v>
      </c>
      <c r="M58" s="120">
        <v>140</v>
      </c>
      <c r="N58" s="120">
        <v>272</v>
      </c>
      <c r="O58" s="120">
        <v>306</v>
      </c>
      <c r="P58" s="121">
        <v>218</v>
      </c>
    </row>
    <row r="59" spans="2:16" x14ac:dyDescent="0.2">
      <c r="B59" s="110">
        <v>2004</v>
      </c>
      <c r="C59" s="111">
        <v>0</v>
      </c>
      <c r="D59" s="112">
        <v>0.9020939</v>
      </c>
      <c r="E59" s="112">
        <v>10.81095</v>
      </c>
      <c r="F59" s="112">
        <v>35.5015</v>
      </c>
      <c r="G59" s="112">
        <v>75.400379999999998</v>
      </c>
      <c r="H59" s="112">
        <v>104.508</v>
      </c>
      <c r="I59" s="112">
        <v>55.700040000000001</v>
      </c>
      <c r="J59" s="113">
        <v>0</v>
      </c>
      <c r="K59" s="114">
        <v>3</v>
      </c>
      <c r="L59" s="114">
        <v>34</v>
      </c>
      <c r="M59" s="114">
        <v>137</v>
      </c>
      <c r="N59" s="114">
        <v>256</v>
      </c>
      <c r="O59" s="114">
        <v>306</v>
      </c>
      <c r="P59" s="115">
        <v>209</v>
      </c>
    </row>
    <row r="60" spans="2:16" x14ac:dyDescent="0.2">
      <c r="B60" s="116">
        <v>2005</v>
      </c>
      <c r="C60" s="117">
        <v>0</v>
      </c>
      <c r="D60" s="118">
        <v>1.23387</v>
      </c>
      <c r="E60" s="118">
        <v>9.3446259999999999</v>
      </c>
      <c r="F60" s="118">
        <v>31.525580000000001</v>
      </c>
      <c r="G60" s="118">
        <v>81.685869999999994</v>
      </c>
      <c r="H60" s="118">
        <v>95.997720000000001</v>
      </c>
      <c r="I60" s="118">
        <v>54.086239999999997</v>
      </c>
      <c r="J60" s="119">
        <v>0</v>
      </c>
      <c r="K60" s="120">
        <v>4</v>
      </c>
      <c r="L60" s="120">
        <v>29</v>
      </c>
      <c r="M60" s="120">
        <v>122</v>
      </c>
      <c r="N60" s="120">
        <v>281</v>
      </c>
      <c r="O60" s="120">
        <v>285</v>
      </c>
      <c r="P60" s="121">
        <v>202</v>
      </c>
    </row>
    <row r="61" spans="2:16" x14ac:dyDescent="0.2">
      <c r="B61" s="110">
        <v>2006</v>
      </c>
      <c r="C61" s="111">
        <v>0</v>
      </c>
      <c r="D61" s="112">
        <v>0.6227973</v>
      </c>
      <c r="E61" s="112">
        <v>9.1600979999999996</v>
      </c>
      <c r="F61" s="112">
        <v>42.207210000000003</v>
      </c>
      <c r="G61" s="112">
        <v>80.619050000000001</v>
      </c>
      <c r="H61" s="112">
        <v>100.94499999999999</v>
      </c>
      <c r="I61" s="112">
        <v>52.290280000000003</v>
      </c>
      <c r="J61" s="113">
        <v>0</v>
      </c>
      <c r="K61" s="114">
        <v>2</v>
      </c>
      <c r="L61" s="114">
        <v>28</v>
      </c>
      <c r="M61" s="114">
        <v>163</v>
      </c>
      <c r="N61" s="114">
        <v>281</v>
      </c>
      <c r="O61" s="114">
        <v>306</v>
      </c>
      <c r="P61" s="115">
        <v>199</v>
      </c>
    </row>
    <row r="62" spans="2:16" x14ac:dyDescent="0.2">
      <c r="B62" s="116">
        <v>2007</v>
      </c>
      <c r="C62" s="117">
        <v>0</v>
      </c>
      <c r="D62" s="118">
        <v>0.61674569999999995</v>
      </c>
      <c r="E62" s="118">
        <v>10.69814</v>
      </c>
      <c r="F62" s="118">
        <v>32.672089999999997</v>
      </c>
      <c r="G62" s="118">
        <v>72.252790000000005</v>
      </c>
      <c r="H62" s="118">
        <v>97.67456</v>
      </c>
      <c r="I62" s="118">
        <v>47.832239999999999</v>
      </c>
      <c r="J62" s="119">
        <v>0</v>
      </c>
      <c r="K62" s="120">
        <v>2</v>
      </c>
      <c r="L62" s="120">
        <v>32</v>
      </c>
      <c r="M62" s="120">
        <v>126</v>
      </c>
      <c r="N62" s="120">
        <v>256</v>
      </c>
      <c r="O62" s="120">
        <v>304</v>
      </c>
      <c r="P62" s="121">
        <v>184</v>
      </c>
    </row>
    <row r="63" spans="2:16" x14ac:dyDescent="0.2">
      <c r="B63" s="110">
        <v>2008</v>
      </c>
      <c r="C63" s="111">
        <v>0</v>
      </c>
      <c r="D63" s="112">
        <v>1.1807559999999999</v>
      </c>
      <c r="E63" s="112">
        <v>8.9346040000000002</v>
      </c>
      <c r="F63" s="112">
        <v>34.239199999999997</v>
      </c>
      <c r="G63" s="112">
        <v>70.998310000000004</v>
      </c>
      <c r="H63" s="112">
        <v>90.428839999999994</v>
      </c>
      <c r="I63" s="112">
        <v>53.877409999999998</v>
      </c>
      <c r="J63" s="113">
        <v>0</v>
      </c>
      <c r="K63" s="114">
        <v>4</v>
      </c>
      <c r="L63" s="114">
        <v>27</v>
      </c>
      <c r="M63" s="114">
        <v>130</v>
      </c>
      <c r="N63" s="114">
        <v>258</v>
      </c>
      <c r="O63" s="114">
        <v>285</v>
      </c>
      <c r="P63" s="115">
        <v>212</v>
      </c>
    </row>
    <row r="64" spans="2:16" x14ac:dyDescent="0.2">
      <c r="B64" s="116">
        <v>2009</v>
      </c>
      <c r="C64" s="117">
        <v>0</v>
      </c>
      <c r="D64" s="118">
        <v>1.2039530000000001</v>
      </c>
      <c r="E64" s="118">
        <v>8.944547</v>
      </c>
      <c r="F64" s="118">
        <v>31.377179999999999</v>
      </c>
      <c r="G64" s="118">
        <v>60.578060000000001</v>
      </c>
      <c r="H64" s="118">
        <v>76.891549999999995</v>
      </c>
      <c r="I64" s="118">
        <v>42.589210000000001</v>
      </c>
      <c r="J64" s="119">
        <v>0</v>
      </c>
      <c r="K64" s="120">
        <v>4</v>
      </c>
      <c r="L64" s="120">
        <v>27</v>
      </c>
      <c r="M64" s="120">
        <v>118</v>
      </c>
      <c r="N64" s="120">
        <v>224</v>
      </c>
      <c r="O64" s="120">
        <v>245</v>
      </c>
      <c r="P64" s="121">
        <v>168</v>
      </c>
    </row>
    <row r="65" spans="2:16" x14ac:dyDescent="0.2">
      <c r="B65" s="110">
        <v>2010</v>
      </c>
      <c r="C65" s="111">
        <v>0</v>
      </c>
      <c r="D65" s="112">
        <v>0.59325620000000001</v>
      </c>
      <c r="E65" s="112">
        <v>8.4283289999999997</v>
      </c>
      <c r="F65" s="112">
        <v>29.236170000000001</v>
      </c>
      <c r="G65" s="112">
        <v>61.387129999999999</v>
      </c>
      <c r="H65" s="112">
        <v>83.608360000000005</v>
      </c>
      <c r="I65" s="112">
        <v>47.045459999999999</v>
      </c>
      <c r="J65" s="113">
        <v>0</v>
      </c>
      <c r="K65" s="114">
        <v>2</v>
      </c>
      <c r="L65" s="114">
        <v>27</v>
      </c>
      <c r="M65" s="114">
        <v>107</v>
      </c>
      <c r="N65" s="114">
        <v>231</v>
      </c>
      <c r="O65" s="114">
        <v>270</v>
      </c>
      <c r="P65" s="115">
        <v>191</v>
      </c>
    </row>
    <row r="66" spans="2:16" x14ac:dyDescent="0.2">
      <c r="B66" s="116">
        <v>2011</v>
      </c>
      <c r="C66" s="117">
        <v>0</v>
      </c>
      <c r="D66" s="118">
        <v>0</v>
      </c>
      <c r="E66" s="118">
        <v>6.0126840000000001</v>
      </c>
      <c r="F66" s="118">
        <v>29.229430000000001</v>
      </c>
      <c r="G66" s="118">
        <v>49.673830000000002</v>
      </c>
      <c r="H66" s="118">
        <v>74.173410000000004</v>
      </c>
      <c r="I66" s="118">
        <v>49.699039999999997</v>
      </c>
      <c r="J66" s="119">
        <v>0</v>
      </c>
      <c r="K66" s="120">
        <v>0</v>
      </c>
      <c r="L66" s="120">
        <v>19</v>
      </c>
      <c r="M66" s="120">
        <v>105</v>
      </c>
      <c r="N66" s="120">
        <v>190</v>
      </c>
      <c r="O66" s="120">
        <v>243</v>
      </c>
      <c r="P66" s="121">
        <v>202</v>
      </c>
    </row>
    <row r="67" spans="2:16" x14ac:dyDescent="0.2">
      <c r="B67" s="110">
        <v>2012</v>
      </c>
      <c r="C67" s="111">
        <v>0</v>
      </c>
      <c r="D67" s="112">
        <v>0.28240890000000002</v>
      </c>
      <c r="E67" s="112">
        <v>9.1021099999999997</v>
      </c>
      <c r="F67" s="112">
        <v>21.837420000000002</v>
      </c>
      <c r="G67" s="112">
        <v>44.672759999999997</v>
      </c>
      <c r="H67" s="112">
        <v>66.55668</v>
      </c>
      <c r="I67" s="112">
        <v>40.259010000000004</v>
      </c>
      <c r="J67" s="113">
        <v>0</v>
      </c>
      <c r="K67" s="114">
        <v>1</v>
      </c>
      <c r="L67" s="114">
        <v>30</v>
      </c>
      <c r="M67" s="114">
        <v>76</v>
      </c>
      <c r="N67" s="114">
        <v>173</v>
      </c>
      <c r="O67" s="114">
        <v>216</v>
      </c>
      <c r="P67" s="115">
        <v>174</v>
      </c>
    </row>
    <row r="68" spans="2:16" x14ac:dyDescent="0.2">
      <c r="B68" s="116">
        <v>2013</v>
      </c>
      <c r="C68" s="117">
        <v>0</v>
      </c>
      <c r="D68" s="118">
        <v>0.56576720000000003</v>
      </c>
      <c r="E68" s="118">
        <v>7.5713569999999999</v>
      </c>
      <c r="F68" s="118">
        <v>25.392520000000001</v>
      </c>
      <c r="G68" s="118">
        <v>51.176699999999997</v>
      </c>
      <c r="H68" s="118">
        <v>64.130759999999995</v>
      </c>
      <c r="I68" s="118">
        <v>40.263570000000001</v>
      </c>
      <c r="J68" s="119">
        <v>0</v>
      </c>
      <c r="K68" s="120">
        <v>2</v>
      </c>
      <c r="L68" s="120">
        <v>25</v>
      </c>
      <c r="M68" s="120">
        <v>87</v>
      </c>
      <c r="N68" s="120">
        <v>199</v>
      </c>
      <c r="O68" s="120">
        <v>208</v>
      </c>
      <c r="P68" s="121">
        <v>173</v>
      </c>
    </row>
    <row r="69" spans="2:16" x14ac:dyDescent="0.2">
      <c r="B69" s="122">
        <v>2014</v>
      </c>
      <c r="C69" s="111">
        <v>0</v>
      </c>
      <c r="D69" s="112">
        <v>0</v>
      </c>
      <c r="E69" s="112">
        <v>3.7957969999999999</v>
      </c>
      <c r="F69" s="112">
        <v>24.676210000000001</v>
      </c>
      <c r="G69" s="112">
        <v>48.438189999999999</v>
      </c>
      <c r="H69" s="112">
        <v>66.025880000000001</v>
      </c>
      <c r="I69" s="112">
        <v>46.699019999999997</v>
      </c>
      <c r="J69" s="113">
        <v>0</v>
      </c>
      <c r="K69" s="114">
        <v>0</v>
      </c>
      <c r="L69" s="114">
        <v>13</v>
      </c>
      <c r="M69" s="114">
        <v>82</v>
      </c>
      <c r="N69" s="114">
        <v>189</v>
      </c>
      <c r="O69" s="114">
        <v>216</v>
      </c>
      <c r="P69" s="115">
        <v>212</v>
      </c>
    </row>
    <row r="70" spans="2:16" x14ac:dyDescent="0.2">
      <c r="B70" s="123">
        <v>2015</v>
      </c>
      <c r="C70" s="124">
        <v>0</v>
      </c>
      <c r="D70" s="124">
        <v>0</v>
      </c>
      <c r="E70" s="124">
        <v>5.5694530000000002</v>
      </c>
      <c r="F70" s="124">
        <v>18.7867</v>
      </c>
      <c r="G70" s="124">
        <v>49.088889999999999</v>
      </c>
      <c r="H70" s="124">
        <v>66.034520000000001</v>
      </c>
      <c r="I70" s="124">
        <v>47.447099999999999</v>
      </c>
      <c r="J70" s="125">
        <v>0</v>
      </c>
      <c r="K70" s="126">
        <v>0</v>
      </c>
      <c r="L70" s="126">
        <v>19</v>
      </c>
      <c r="M70" s="126">
        <v>62</v>
      </c>
      <c r="N70" s="126">
        <v>191</v>
      </c>
      <c r="O70" s="126">
        <v>218</v>
      </c>
      <c r="P70" s="127">
        <v>221</v>
      </c>
    </row>
    <row r="71" spans="2:16" x14ac:dyDescent="0.2">
      <c r="B71" s="274">
        <v>2016</v>
      </c>
      <c r="C71" s="275">
        <v>0</v>
      </c>
      <c r="D71" s="275">
        <v>0</v>
      </c>
      <c r="E71" s="275">
        <v>6.2879300000000002</v>
      </c>
      <c r="F71" s="275">
        <v>21.95834</v>
      </c>
      <c r="G71" s="275">
        <v>51.2864</v>
      </c>
      <c r="H71" s="275">
        <v>72.829449999999994</v>
      </c>
      <c r="I71" s="275">
        <v>55.3536</v>
      </c>
      <c r="J71" s="276">
        <v>0</v>
      </c>
      <c r="K71" s="277">
        <v>0</v>
      </c>
      <c r="L71" s="277">
        <v>22</v>
      </c>
      <c r="M71" s="277">
        <v>72</v>
      </c>
      <c r="N71" s="277">
        <v>199</v>
      </c>
      <c r="O71" s="277">
        <v>245</v>
      </c>
      <c r="P71" s="278">
        <v>259</v>
      </c>
    </row>
    <row r="72" spans="2:16" ht="15.75" thickBot="1" x14ac:dyDescent="0.25">
      <c r="B72" s="282">
        <v>2017</v>
      </c>
      <c r="C72" s="284">
        <v>0</v>
      </c>
      <c r="D72" s="279">
        <v>0</v>
      </c>
      <c r="E72" s="279">
        <v>5.937087</v>
      </c>
      <c r="F72" s="279">
        <v>19.38317</v>
      </c>
      <c r="G72" s="279">
        <v>49.245100000000001</v>
      </c>
      <c r="H72" s="279">
        <v>68.933580000000006</v>
      </c>
      <c r="I72" s="285">
        <v>58.340130000000002</v>
      </c>
      <c r="J72" s="283">
        <v>0</v>
      </c>
      <c r="K72" s="280">
        <v>0</v>
      </c>
      <c r="L72" s="280">
        <v>21</v>
      </c>
      <c r="M72" s="280">
        <v>63</v>
      </c>
      <c r="N72" s="280">
        <v>189</v>
      </c>
      <c r="O72" s="280">
        <v>237</v>
      </c>
      <c r="P72" s="281">
        <v>279</v>
      </c>
    </row>
    <row r="73" spans="2:16" x14ac:dyDescent="0.2">
      <c r="B73" s="8" t="s">
        <v>3</v>
      </c>
    </row>
    <row r="74" spans="2:16" x14ac:dyDescent="0.2">
      <c r="B74" s="8" t="s">
        <v>26</v>
      </c>
    </row>
    <row r="75" spans="2:16" x14ac:dyDescent="0.2">
      <c r="B75" s="8" t="s">
        <v>4</v>
      </c>
    </row>
    <row r="76" spans="2:16" x14ac:dyDescent="0.2">
      <c r="B76" s="9" t="s">
        <v>5</v>
      </c>
    </row>
    <row r="77" spans="2:16" x14ac:dyDescent="0.2">
      <c r="B77" s="9"/>
    </row>
    <row r="78" spans="2:16" x14ac:dyDescent="0.2">
      <c r="B78" s="10" t="s">
        <v>30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sheet</vt:lpstr>
      <vt:lpstr>Contents</vt:lpstr>
      <vt:lpstr>Notes</vt:lpstr>
      <vt:lpstr>Sex</vt:lpstr>
      <vt:lpstr>Age group</vt:lpstr>
      <vt:lpstr>Scotland and E&amp;W</vt:lpstr>
      <vt:lpstr>SIMD</vt:lpstr>
      <vt:lpstr>SII and RII</vt:lpstr>
      <vt:lpstr>Males by age group</vt:lpstr>
      <vt:lpstr>Females by age group</vt:lpstr>
      <vt:lpstr>Notes!_GoBack</vt:lpstr>
    </vt:vector>
  </TitlesOfParts>
  <Company>NHSHealthScotland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Giles</dc:creator>
  <cp:lastModifiedBy>Lucie Giles</cp:lastModifiedBy>
  <dcterms:created xsi:type="dcterms:W3CDTF">2018-02-26T14:20:21Z</dcterms:created>
  <dcterms:modified xsi:type="dcterms:W3CDTF">2019-06-17T16:21:10Z</dcterms:modified>
</cp:coreProperties>
</file>